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Izvjestaji\2 Kvartalni izvještaji društava za osiguranje\Bilansi (BS i BU) - KVARTALI\I kvartal 2019\"/>
    </mc:Choice>
  </mc:AlternateContent>
  <xr:revisionPtr revIDLastSave="0" documentId="14_{324E53D2-22DF-49AD-B672-CC038C8856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jezik1" localSheetId="0">[2]CONSOL!#REF!</definedName>
    <definedName name="jezik1" localSheetId="1">[2]CONSOL!#REF!</definedName>
    <definedName name="jezik1">[3]CONSOL!#REF!</definedName>
    <definedName name="k">'[5]konacni 30.06.2009'!$A:$IV</definedName>
    <definedName name="kk">[5]Radnici!$A:$IV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'[6]Rekapitulacija PAKET (i)'!$A:$IV</definedName>
    <definedName name="optro">[6]CONSOL!#REF!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'[6]Rekapitulacija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[7]CONSOL!#REF!</definedName>
    <definedName name="z">'[8]Lovćen život (z)'!$A:$IV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4" l="1"/>
</calcChain>
</file>

<file path=xl/sharedStrings.xml><?xml version="1.0" encoding="utf-8"?>
<sst xmlns="http://schemas.openxmlformats.org/spreadsheetml/2006/main" count="421" uniqueCount="357">
  <si>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</si>
  <si>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</si>
  <si>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</si>
  <si>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</si>
  <si>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</si>
  <si>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</si>
  <si>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</si>
  <si>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</si>
  <si>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</si>
  <si>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</si>
  <si>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</si>
  <si>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</si>
  <si>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</si>
  <si>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</si>
  <si>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</si>
  <si>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</si>
  <si>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</si>
  <si>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</si>
  <si>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</si>
  <si>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</si>
  <si>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</si>
  <si>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</si>
  <si>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</si>
  <si>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</si>
  <si>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</si>
  <si>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</si>
  <si>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</si>
  <si>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</si>
  <si>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</si>
  <si>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</si>
  <si>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</si>
  <si>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</si>
  <si>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</si>
  <si>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</si>
  <si>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</si>
  <si>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</si>
  <si>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</si>
  <si>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</si>
  <si>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</si>
  <si>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</si>
  <si>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</si>
  <si>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</si>
  <si>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</si>
  <si>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</si>
  <si>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</si>
  <si>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</si>
  <si>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</si>
  <si>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</si>
  <si>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</si>
  <si>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</si>
  <si>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</si>
  <si>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</si>
  <si>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</si>
  <si>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</si>
  <si>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</si>
  <si>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</si>
  <si>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</si>
  <si>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</si>
  <si>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</si>
  <si>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</si>
  <si>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</si>
  <si>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</si>
  <si>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</si>
  <si>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</si>
  <si>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</si>
  <si>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</si>
  <si>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</si>
  <si>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</si>
  <si>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</si>
  <si>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</si>
  <si>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</si>
  <si>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</si>
  <si>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</si>
  <si>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</si>
  <si>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</si>
  <si>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</si>
  <si>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</si>
  <si>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</si>
  <si>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</si>
  <si>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</si>
  <si>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</si>
  <si>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</si>
  <si>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</si>
  <si>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</si>
  <si>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</si>
  <si>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</si>
  <si>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</si>
  <si>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</si>
  <si>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</si>
  <si>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</si>
  <si>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</si>
  <si>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</si>
  <si>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</si>
  <si>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</si>
  <si>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</si>
  <si>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</si>
  <si>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</si>
  <si>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</si>
  <si>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</si>
  <si>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</si>
  <si>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</si>
  <si>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</si>
  <si>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</si>
  <si>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</si>
  <si>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</si>
  <si>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</si>
  <si>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</si>
  <si>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</si>
  <si>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</si>
  <si>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</si>
  <si>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</si>
  <si>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</si>
  <si>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</si>
  <si>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</si>
  <si>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</si>
  <si>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</si>
  <si>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</si>
  <si>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</si>
  <si>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</si>
  <si>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</si>
  <si>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</si>
  <si>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</si>
  <si>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</si>
  <si>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</si>
  <si>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</si>
  <si>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</si>
  <si>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</si>
  <si>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</si>
  <si>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</si>
  <si>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</si>
  <si>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</si>
  <si>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</si>
  <si>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</si>
  <si>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</si>
  <si>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</si>
  <si>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</si>
  <si>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</si>
  <si>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</si>
  <si>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</si>
  <si>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</si>
  <si>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</si>
  <si>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</si>
  <si>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</si>
  <si>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</si>
  <si>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</si>
  <si>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</si>
  <si>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</si>
  <si>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</si>
  <si>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</si>
  <si>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</si>
  <si>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</si>
  <si>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</si>
  <si>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</si>
  <si>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</si>
  <si>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</si>
  <si>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</si>
  <si>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</si>
  <si>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</si>
  <si>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</si>
  <si>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</si>
  <si>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</si>
  <si>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</si>
  <si>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</si>
  <si>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</si>
  <si>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</si>
  <si>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</si>
  <si>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</si>
  <si>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</si>
  <si>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</si>
  <si>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</si>
  <si>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</si>
  <si>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</si>
  <si>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</si>
  <si>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</si>
  <si>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</si>
  <si>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</si>
  <si>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</si>
  <si>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</si>
  <si>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</si>
  <si>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</si>
  <si>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</si>
  <si>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</si>
  <si>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</si>
  <si>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</si>
  <si>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</si>
  <si>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</si>
  <si>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</si>
  <si>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</si>
  <si>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</si>
  <si>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</si>
  <si>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</si>
  <si>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</si>
  <si>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</si>
  <si>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</si>
  <si>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</si>
  <si>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</si>
  <si>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</si>
  <si>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</si>
  <si>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</si>
  <si>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</si>
  <si>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</si>
  <si>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</si>
  <si>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</si>
  <si>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</si>
  <si>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</si>
  <si>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</si>
  <si>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</si>
  <si>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</si>
  <si>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</si>
  <si>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</si>
  <si>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</si>
  <si>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</si>
  <si>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</si>
  <si>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</si>
  <si>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</si>
  <si>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</si>
  <si>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</si>
  <si>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</si>
  <si>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</si>
  <si>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</si>
  <si>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</si>
  <si>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</si>
  <si>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</si>
  <si>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</si>
  <si>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</si>
  <si>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</si>
  <si>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</si>
  <si>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</si>
  <si>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</si>
  <si>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</si>
  <si>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</si>
  <si>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</si>
  <si>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</si>
  <si>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</si>
  <si>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</si>
  <si>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</si>
  <si>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</si>
  <si>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</si>
  <si>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</si>
  <si>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</si>
  <si>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</si>
  <si>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</si>
  <si>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</si>
  <si>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</si>
  <si>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</si>
  <si>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</si>
  <si>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</si>
  <si>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</si>
  <si>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</si>
  <si>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</si>
  <si>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</si>
  <si>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</si>
  <si>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</si>
  <si>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</si>
  <si>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</si>
  <si>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</si>
  <si>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</si>
  <si>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</si>
  <si>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</si>
  <si>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</si>
  <si>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</si>
  <si>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</si>
  <si>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</si>
  <si>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</si>
  <si>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</si>
  <si>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</si>
  <si>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</si>
  <si>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</si>
  <si>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</si>
  <si>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</si>
  <si>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</si>
  <si>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</si>
  <si>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</si>
  <si>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</si>
  <si>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</si>
  <si>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</si>
  <si>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</si>
  <si>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</si>
  <si>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</si>
  <si>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</si>
  <si>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</si>
  <si>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</si>
  <si>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</si>
  <si>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</si>
  <si>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</si>
  <si>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</si>
  <si>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</si>
  <si>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</si>
  <si>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</si>
  <si>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</si>
  <si>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</si>
  <si>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</si>
  <si>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</si>
  <si>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</si>
  <si>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</si>
  <si>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</si>
  <si>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</si>
  <si>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</si>
  <si>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</si>
  <si>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</si>
  <si>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</si>
  <si>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</si>
  <si>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</si>
  <si>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</si>
  <si>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</si>
  <si>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</si>
  <si>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</si>
  <si>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</si>
  <si>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</si>
  <si>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</si>
  <si>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</si>
  <si>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</si>
  <si>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</si>
  <si>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</si>
  <si>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</si>
  <si>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</si>
  <si>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</si>
  <si>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</si>
  <si>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</si>
  <si>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</si>
  <si>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</si>
  <si>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</si>
  <si>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</si>
  <si>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</si>
  <si>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</si>
  <si>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</si>
  <si>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</si>
  <si>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</si>
  <si>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</si>
  <si>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</si>
  <si>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</si>
  <si>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</si>
  <si>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</si>
  <si>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</si>
  <si>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</si>
  <si>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</si>
  <si>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</si>
  <si>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</si>
  <si>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</si>
  <si>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</si>
  <si>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</si>
  <si>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</si>
  <si>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</si>
  <si>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</si>
  <si>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</si>
  <si>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</si>
  <si>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</si>
  <si>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</si>
  <si>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</si>
  <si>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</si>
  <si>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</si>
  <si>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</si>
  <si>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</si>
  <si>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</si>
  <si>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01.01.2019 do 31.03.2019.</t>
  </si>
  <si>
    <t>od 01.01.2019 do 31.03.2019</t>
  </si>
  <si>
    <t>od 01.01.2019  do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</si>
</sst>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164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6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4" fontId="15" fillId="0" borderId="9" xfId="1" applyNumberFormat="1" applyBorder="1" applyProtection="1">
      <protection locked="0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center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 vertical="center"/>
    </xf>
    <xf numFmtId="0" fontId="15" fillId="0" borderId="9" xfId="1" applyBorder="1" applyAlignment="1">
      <alignment horizontal="center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 xr:uid="{00000000-0005-0000-0000-000000000000}"/>
    <cellStyle name="20% - Accent1 2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4 2" xfId="6" xr:uid="{00000000-0005-0000-0000-000004000000}"/>
    <cellStyle name="20% - Accent1 4 3" xfId="7" xr:uid="{00000000-0005-0000-0000-000005000000}"/>
    <cellStyle name="20% - Accent2 2 2" xfId="8" xr:uid="{00000000-0005-0000-0000-000006000000}"/>
    <cellStyle name="20% - Accent2 2 3" xfId="9" xr:uid="{00000000-0005-0000-0000-000007000000}"/>
    <cellStyle name="20% - Accent2 3 2" xfId="10" xr:uid="{00000000-0005-0000-0000-000008000000}"/>
    <cellStyle name="20% - Accent2 3 3" xfId="11" xr:uid="{00000000-0005-0000-0000-000009000000}"/>
    <cellStyle name="20% - Accent2 4 2" xfId="12" xr:uid="{00000000-0005-0000-0000-00000A000000}"/>
    <cellStyle name="20% - Accent2 4 3" xfId="13" xr:uid="{00000000-0005-0000-0000-00000B000000}"/>
    <cellStyle name="20% - Accent3 2 2" xfId="14" xr:uid="{00000000-0005-0000-0000-00000C000000}"/>
    <cellStyle name="20% - Accent3 2 3" xfId="15" xr:uid="{00000000-0005-0000-0000-00000D000000}"/>
    <cellStyle name="20% - Accent3 3 2" xfId="16" xr:uid="{00000000-0005-0000-0000-00000E000000}"/>
    <cellStyle name="20% - Accent3 3 3" xfId="17" xr:uid="{00000000-0005-0000-0000-00000F000000}"/>
    <cellStyle name="20% - Accent3 4 2" xfId="18" xr:uid="{00000000-0005-0000-0000-000010000000}"/>
    <cellStyle name="20% - Accent3 4 3" xfId="19" xr:uid="{00000000-0005-0000-0000-000011000000}"/>
    <cellStyle name="20% - Accent4 2 2" xfId="20" xr:uid="{00000000-0005-0000-0000-000012000000}"/>
    <cellStyle name="20% - Accent4 2 3" xfId="21" xr:uid="{00000000-0005-0000-0000-000013000000}"/>
    <cellStyle name="20% - Accent4 3 2" xfId="22" xr:uid="{00000000-0005-0000-0000-000014000000}"/>
    <cellStyle name="20% - Accent4 3 3" xfId="23" xr:uid="{00000000-0005-0000-0000-000015000000}"/>
    <cellStyle name="20% - Accent4 4 2" xfId="24" xr:uid="{00000000-0005-0000-0000-000016000000}"/>
    <cellStyle name="20% - Accent4 4 3" xfId="25" xr:uid="{00000000-0005-0000-0000-000017000000}"/>
    <cellStyle name="20% - Accent6 2 2" xfId="26" xr:uid="{00000000-0005-0000-0000-000018000000}"/>
    <cellStyle name="20% - Accent6 2 3" xfId="27" xr:uid="{00000000-0005-0000-0000-000019000000}"/>
    <cellStyle name="20% - Accent6 3 2" xfId="28" xr:uid="{00000000-0005-0000-0000-00001A000000}"/>
    <cellStyle name="20% - Accent6 3 3" xfId="29" xr:uid="{00000000-0005-0000-0000-00001B000000}"/>
    <cellStyle name="20% - Accent6 4 2" xfId="30" xr:uid="{00000000-0005-0000-0000-00001C000000}"/>
    <cellStyle name="20% - Accent6 4 3" xfId="31" xr:uid="{00000000-0005-0000-0000-00001D000000}"/>
    <cellStyle name="40% - Accent1 2 2" xfId="32" xr:uid="{00000000-0005-0000-0000-00001E000000}"/>
    <cellStyle name="40% - Accent1 2 3" xfId="33" xr:uid="{00000000-0005-0000-0000-00001F000000}"/>
    <cellStyle name="40% - Accent1 3 2" xfId="34" xr:uid="{00000000-0005-0000-0000-000020000000}"/>
    <cellStyle name="40% - Accent1 3 3" xfId="35" xr:uid="{00000000-0005-0000-0000-000021000000}"/>
    <cellStyle name="40% - Accent1 4 2" xfId="36" xr:uid="{00000000-0005-0000-0000-000022000000}"/>
    <cellStyle name="40% - Accent1 4 3" xfId="37" xr:uid="{00000000-0005-0000-0000-000023000000}"/>
    <cellStyle name="40% - Accent3 2 2" xfId="38" xr:uid="{00000000-0005-0000-0000-000024000000}"/>
    <cellStyle name="40% - Accent3 2 3" xfId="39" xr:uid="{00000000-0005-0000-0000-000025000000}"/>
    <cellStyle name="40% - Accent3 3 2" xfId="40" xr:uid="{00000000-0005-0000-0000-000026000000}"/>
    <cellStyle name="40% - Accent3 3 3" xfId="41" xr:uid="{00000000-0005-0000-0000-000027000000}"/>
    <cellStyle name="40% - Accent3 4 2" xfId="42" xr:uid="{00000000-0005-0000-0000-000028000000}"/>
    <cellStyle name="40% - Accent3 4 3" xfId="43" xr:uid="{00000000-0005-0000-0000-000029000000}"/>
    <cellStyle name="40% - Accent4 2 2" xfId="44" xr:uid="{00000000-0005-0000-0000-00002A000000}"/>
    <cellStyle name="40% - Accent4 2 3" xfId="45" xr:uid="{00000000-0005-0000-0000-00002B000000}"/>
    <cellStyle name="40% - Accent4 3 2" xfId="46" xr:uid="{00000000-0005-0000-0000-00002C000000}"/>
    <cellStyle name="40% - Accent4 3 3" xfId="47" xr:uid="{00000000-0005-0000-0000-00002D000000}"/>
    <cellStyle name="40% - Accent4 4 2" xfId="48" xr:uid="{00000000-0005-0000-0000-00002E000000}"/>
    <cellStyle name="40% - Accent4 4 3" xfId="49" xr:uid="{00000000-0005-0000-0000-00002F000000}"/>
    <cellStyle name="40% - Accent5 2 2" xfId="50" xr:uid="{00000000-0005-0000-0000-000030000000}"/>
    <cellStyle name="40% - Accent5 2 3" xfId="51" xr:uid="{00000000-0005-0000-0000-000031000000}"/>
    <cellStyle name="40% - Accent5 3 2" xfId="52" xr:uid="{00000000-0005-0000-0000-000032000000}"/>
    <cellStyle name="40% - Accent5 3 3" xfId="53" xr:uid="{00000000-0005-0000-0000-000033000000}"/>
    <cellStyle name="40% - Accent5 4 2" xfId="54" xr:uid="{00000000-0005-0000-0000-000034000000}"/>
    <cellStyle name="40% - Accent5 4 3" xfId="55" xr:uid="{00000000-0005-0000-0000-000035000000}"/>
    <cellStyle name="40% - Accent6 2 2" xfId="56" xr:uid="{00000000-0005-0000-0000-000036000000}"/>
    <cellStyle name="40% - Accent6 2 3" xfId="57" xr:uid="{00000000-0005-0000-0000-000037000000}"/>
    <cellStyle name="40% - Accent6 3 2" xfId="58" xr:uid="{00000000-0005-0000-0000-000038000000}"/>
    <cellStyle name="40% - Accent6 3 3" xfId="59" xr:uid="{00000000-0005-0000-0000-000039000000}"/>
    <cellStyle name="40% - Accent6 4 2" xfId="60" xr:uid="{00000000-0005-0000-0000-00003A000000}"/>
    <cellStyle name="40% - Accent6 4 3" xfId="61" xr:uid="{00000000-0005-0000-0000-00003B000000}"/>
    <cellStyle name="60% - Accent1 2 2" xfId="62" xr:uid="{00000000-0005-0000-0000-00003C000000}"/>
    <cellStyle name="60% - Accent1 2 3" xfId="63" xr:uid="{00000000-0005-0000-0000-00003D000000}"/>
    <cellStyle name="60% - Accent1 3 2" xfId="64" xr:uid="{00000000-0005-0000-0000-00003E000000}"/>
    <cellStyle name="60% - Accent1 3 3" xfId="65" xr:uid="{00000000-0005-0000-0000-00003F000000}"/>
    <cellStyle name="60% - Accent1 4 2" xfId="66" xr:uid="{00000000-0005-0000-0000-000040000000}"/>
    <cellStyle name="60% - Accent1 4 3" xfId="67" xr:uid="{00000000-0005-0000-0000-000041000000}"/>
    <cellStyle name="60% - Accent2 2 2" xfId="68" xr:uid="{00000000-0005-0000-0000-000042000000}"/>
    <cellStyle name="60% - Accent2 2 3" xfId="69" xr:uid="{00000000-0005-0000-0000-000043000000}"/>
    <cellStyle name="60% - Accent2 3 2" xfId="70" xr:uid="{00000000-0005-0000-0000-000044000000}"/>
    <cellStyle name="60% - Accent2 3 3" xfId="71" xr:uid="{00000000-0005-0000-0000-000045000000}"/>
    <cellStyle name="60% - Accent2 4 2" xfId="72" xr:uid="{00000000-0005-0000-0000-000046000000}"/>
    <cellStyle name="60% - Accent2 4 3" xfId="73" xr:uid="{00000000-0005-0000-0000-000047000000}"/>
    <cellStyle name="60% - Accent3 2 2" xfId="74" xr:uid="{00000000-0005-0000-0000-000048000000}"/>
    <cellStyle name="60% - Accent3 2 3" xfId="75" xr:uid="{00000000-0005-0000-0000-000049000000}"/>
    <cellStyle name="60% - Accent3 3 2" xfId="76" xr:uid="{00000000-0005-0000-0000-00004A000000}"/>
    <cellStyle name="60% - Accent3 3 3" xfId="77" xr:uid="{00000000-0005-0000-0000-00004B000000}"/>
    <cellStyle name="60% - Accent3 4 2" xfId="78" xr:uid="{00000000-0005-0000-0000-00004C000000}"/>
    <cellStyle name="60% - Accent3 4 3" xfId="79" xr:uid="{00000000-0005-0000-0000-00004D000000}"/>
    <cellStyle name="60% - Accent4 2 2" xfId="80" xr:uid="{00000000-0005-0000-0000-00004E000000}"/>
    <cellStyle name="60% - Accent4 2 3" xfId="81" xr:uid="{00000000-0005-0000-0000-00004F000000}"/>
    <cellStyle name="60% - Accent4 3 2" xfId="82" xr:uid="{00000000-0005-0000-0000-000050000000}"/>
    <cellStyle name="60% - Accent4 3 3" xfId="83" xr:uid="{00000000-0005-0000-0000-000051000000}"/>
    <cellStyle name="60% - Accent4 4 2" xfId="84" xr:uid="{00000000-0005-0000-0000-000052000000}"/>
    <cellStyle name="60% - Accent4 4 3" xfId="85" xr:uid="{00000000-0005-0000-0000-000053000000}"/>
    <cellStyle name="60% - Accent5 2 2" xfId="86" xr:uid="{00000000-0005-0000-0000-000054000000}"/>
    <cellStyle name="60% - Accent5 2 3" xfId="87" xr:uid="{00000000-0005-0000-0000-000055000000}"/>
    <cellStyle name="60% - Accent5 3 2" xfId="88" xr:uid="{00000000-0005-0000-0000-000056000000}"/>
    <cellStyle name="60% - Accent5 3 3" xfId="89" xr:uid="{00000000-0005-0000-0000-000057000000}"/>
    <cellStyle name="60% - Accent5 4 2" xfId="90" xr:uid="{00000000-0005-0000-0000-000058000000}"/>
    <cellStyle name="60% - Accent5 4 3" xfId="91" xr:uid="{00000000-0005-0000-0000-000059000000}"/>
    <cellStyle name="60% - Accent6 2 2" xfId="92" xr:uid="{00000000-0005-0000-0000-00005A000000}"/>
    <cellStyle name="60% - Accent6 2 3" xfId="93" xr:uid="{00000000-0005-0000-0000-00005B000000}"/>
    <cellStyle name="60% - Accent6 3 2" xfId="94" xr:uid="{00000000-0005-0000-0000-00005C000000}"/>
    <cellStyle name="60% - Accent6 3 3" xfId="95" xr:uid="{00000000-0005-0000-0000-00005D000000}"/>
    <cellStyle name="60% - Accent6 4 2" xfId="96" xr:uid="{00000000-0005-0000-0000-00005E000000}"/>
    <cellStyle name="60% - Accent6 4 3" xfId="97" xr:uid="{00000000-0005-0000-0000-00005F000000}"/>
    <cellStyle name="Accent1 2 2" xfId="98" xr:uid="{00000000-0005-0000-0000-000060000000}"/>
    <cellStyle name="Accent1 2 3" xfId="99" xr:uid="{00000000-0005-0000-0000-000061000000}"/>
    <cellStyle name="Accent1 3 2" xfId="100" xr:uid="{00000000-0005-0000-0000-000062000000}"/>
    <cellStyle name="Accent1 3 3" xfId="101" xr:uid="{00000000-0005-0000-0000-000063000000}"/>
    <cellStyle name="Accent1 4 2" xfId="102" xr:uid="{00000000-0005-0000-0000-000064000000}"/>
    <cellStyle name="Accent1 4 3" xfId="103" xr:uid="{00000000-0005-0000-0000-000065000000}"/>
    <cellStyle name="Accent2 2 2" xfId="104" xr:uid="{00000000-0005-0000-0000-000066000000}"/>
    <cellStyle name="Accent2 2 3" xfId="105" xr:uid="{00000000-0005-0000-0000-000067000000}"/>
    <cellStyle name="Accent2 3 2" xfId="106" xr:uid="{00000000-0005-0000-0000-000068000000}"/>
    <cellStyle name="Accent2 3 3" xfId="107" xr:uid="{00000000-0005-0000-0000-000069000000}"/>
    <cellStyle name="Accent2 4 2" xfId="108" xr:uid="{00000000-0005-0000-0000-00006A000000}"/>
    <cellStyle name="Accent2 4 3" xfId="109" xr:uid="{00000000-0005-0000-0000-00006B000000}"/>
    <cellStyle name="Accent3 2 2" xfId="110" xr:uid="{00000000-0005-0000-0000-00006C000000}"/>
    <cellStyle name="Accent3 2 3" xfId="111" xr:uid="{00000000-0005-0000-0000-00006D000000}"/>
    <cellStyle name="Accent3 3 2" xfId="112" xr:uid="{00000000-0005-0000-0000-00006E000000}"/>
    <cellStyle name="Accent3 3 3" xfId="113" xr:uid="{00000000-0005-0000-0000-00006F000000}"/>
    <cellStyle name="Accent3 4 2" xfId="114" xr:uid="{00000000-0005-0000-0000-000070000000}"/>
    <cellStyle name="Accent3 4 3" xfId="115" xr:uid="{00000000-0005-0000-0000-000071000000}"/>
    <cellStyle name="Accent4 2 2" xfId="116" xr:uid="{00000000-0005-0000-0000-000072000000}"/>
    <cellStyle name="Accent4 2 3" xfId="117" xr:uid="{00000000-0005-0000-0000-000073000000}"/>
    <cellStyle name="Accent4 3 2" xfId="118" xr:uid="{00000000-0005-0000-0000-000074000000}"/>
    <cellStyle name="Accent4 3 3" xfId="119" xr:uid="{00000000-0005-0000-0000-000075000000}"/>
    <cellStyle name="Accent4 4 2" xfId="120" xr:uid="{00000000-0005-0000-0000-000076000000}"/>
    <cellStyle name="Accent4 4 3" xfId="121" xr:uid="{00000000-0005-0000-0000-000077000000}"/>
    <cellStyle name="Accent6 2 2" xfId="122" xr:uid="{00000000-0005-0000-0000-000078000000}"/>
    <cellStyle name="Accent6 2 3" xfId="123" xr:uid="{00000000-0005-0000-0000-000079000000}"/>
    <cellStyle name="Accent6 3 2" xfId="124" xr:uid="{00000000-0005-0000-0000-00007A000000}"/>
    <cellStyle name="Accent6 3 3" xfId="125" xr:uid="{00000000-0005-0000-0000-00007B000000}"/>
    <cellStyle name="Accent6 4 2" xfId="126" xr:uid="{00000000-0005-0000-0000-00007C000000}"/>
    <cellStyle name="Accent6 4 3" xfId="127" xr:uid="{00000000-0005-0000-0000-00007D000000}"/>
    <cellStyle name="Bad 2 2" xfId="128" xr:uid="{00000000-0005-0000-0000-00007E000000}"/>
    <cellStyle name="Bad 2 3" xfId="129" xr:uid="{00000000-0005-0000-0000-00007F000000}"/>
    <cellStyle name="Bad 3 2" xfId="130" xr:uid="{00000000-0005-0000-0000-000080000000}"/>
    <cellStyle name="Bad 3 3" xfId="131" xr:uid="{00000000-0005-0000-0000-000081000000}"/>
    <cellStyle name="Bad 4 2" xfId="132" xr:uid="{00000000-0005-0000-0000-000082000000}"/>
    <cellStyle name="Bad 4 3" xfId="133" xr:uid="{00000000-0005-0000-0000-000083000000}"/>
    <cellStyle name="Calculation 2 2" xfId="134" xr:uid="{00000000-0005-0000-0000-000084000000}"/>
    <cellStyle name="Calculation 2 3" xfId="135" xr:uid="{00000000-0005-0000-0000-000085000000}"/>
    <cellStyle name="Calculation 3 2" xfId="136" xr:uid="{00000000-0005-0000-0000-000086000000}"/>
    <cellStyle name="Calculation 3 3" xfId="137" xr:uid="{00000000-0005-0000-0000-000087000000}"/>
    <cellStyle name="Calculation 4 2" xfId="138" xr:uid="{00000000-0005-0000-0000-000088000000}"/>
    <cellStyle name="Calculation 4 3" xfId="139" xr:uid="{00000000-0005-0000-0000-000089000000}"/>
    <cellStyle name="Comma 2" xfId="140" xr:uid="{00000000-0005-0000-0000-00008A000000}"/>
    <cellStyle name="Good 2 2" xfId="141" xr:uid="{00000000-0005-0000-0000-00008B000000}"/>
    <cellStyle name="Good 2 3" xfId="142" xr:uid="{00000000-0005-0000-0000-00008C000000}"/>
    <cellStyle name="Good 3 2" xfId="143" xr:uid="{00000000-0005-0000-0000-00008D000000}"/>
    <cellStyle name="Good 3 3" xfId="144" xr:uid="{00000000-0005-0000-0000-00008E000000}"/>
    <cellStyle name="Good 4 2" xfId="145" xr:uid="{00000000-0005-0000-0000-00008F000000}"/>
    <cellStyle name="Good 4 3" xfId="146" xr:uid="{00000000-0005-0000-0000-000090000000}"/>
    <cellStyle name="Heading 1 2 2" xfId="147" xr:uid="{00000000-0005-0000-0000-000091000000}"/>
    <cellStyle name="Heading 1 2 3" xfId="148" xr:uid="{00000000-0005-0000-0000-000092000000}"/>
    <cellStyle name="Heading 1 3 2" xfId="149" xr:uid="{00000000-0005-0000-0000-000093000000}"/>
    <cellStyle name="Heading 1 3 3" xfId="150" xr:uid="{00000000-0005-0000-0000-000094000000}"/>
    <cellStyle name="Heading 1 4 2" xfId="151" xr:uid="{00000000-0005-0000-0000-000095000000}"/>
    <cellStyle name="Heading 1 4 3" xfId="152" xr:uid="{00000000-0005-0000-0000-000096000000}"/>
    <cellStyle name="Heading 2 2 2" xfId="153" xr:uid="{00000000-0005-0000-0000-000097000000}"/>
    <cellStyle name="Heading 2 2 3" xfId="154" xr:uid="{00000000-0005-0000-0000-000098000000}"/>
    <cellStyle name="Heading 2 3 2" xfId="155" xr:uid="{00000000-0005-0000-0000-000099000000}"/>
    <cellStyle name="Heading 2 3 3" xfId="156" xr:uid="{00000000-0005-0000-0000-00009A000000}"/>
    <cellStyle name="Heading 2 4 2" xfId="157" xr:uid="{00000000-0005-0000-0000-00009B000000}"/>
    <cellStyle name="Heading 2 4 3" xfId="158" xr:uid="{00000000-0005-0000-0000-00009C000000}"/>
    <cellStyle name="Heading 3 2 2" xfId="159" xr:uid="{00000000-0005-0000-0000-00009D000000}"/>
    <cellStyle name="Heading 3 2 3" xfId="160" xr:uid="{00000000-0005-0000-0000-00009E000000}"/>
    <cellStyle name="Heading 3 3 2" xfId="161" xr:uid="{00000000-0005-0000-0000-00009F000000}"/>
    <cellStyle name="Heading 3 3 3" xfId="162" xr:uid="{00000000-0005-0000-0000-0000A0000000}"/>
    <cellStyle name="Heading 3 4 2" xfId="163" xr:uid="{00000000-0005-0000-0000-0000A1000000}"/>
    <cellStyle name="Heading 3 4 3" xfId="164" xr:uid="{00000000-0005-0000-0000-0000A2000000}"/>
    <cellStyle name="Heading 4 2 2" xfId="165" xr:uid="{00000000-0005-0000-0000-0000A3000000}"/>
    <cellStyle name="Heading 4 2 3" xfId="166" xr:uid="{00000000-0005-0000-0000-0000A4000000}"/>
    <cellStyle name="Heading 4 3 2" xfId="167" xr:uid="{00000000-0005-0000-0000-0000A5000000}"/>
    <cellStyle name="Heading 4 3 3" xfId="168" xr:uid="{00000000-0005-0000-0000-0000A6000000}"/>
    <cellStyle name="Heading 4 4 2" xfId="169" xr:uid="{00000000-0005-0000-0000-0000A7000000}"/>
    <cellStyle name="Heading 4 4 3" xfId="170" xr:uid="{00000000-0005-0000-0000-0000A8000000}"/>
    <cellStyle name="Input 2 2" xfId="171" xr:uid="{00000000-0005-0000-0000-0000A9000000}"/>
    <cellStyle name="Input 2 3" xfId="172" xr:uid="{00000000-0005-0000-0000-0000AA000000}"/>
    <cellStyle name="Input 3 2" xfId="173" xr:uid="{00000000-0005-0000-0000-0000AB000000}"/>
    <cellStyle name="Input 3 3" xfId="174" xr:uid="{00000000-0005-0000-0000-0000AC000000}"/>
    <cellStyle name="Input 4 2" xfId="175" xr:uid="{00000000-0005-0000-0000-0000AD000000}"/>
    <cellStyle name="Input 4 3" xfId="176" xr:uid="{00000000-0005-0000-0000-0000AE000000}"/>
    <cellStyle name="Linked Cell 2 2" xfId="177" xr:uid="{00000000-0005-0000-0000-0000AF000000}"/>
    <cellStyle name="Linked Cell 2 3" xfId="178" xr:uid="{00000000-0005-0000-0000-0000B0000000}"/>
    <cellStyle name="Linked Cell 3 2" xfId="179" xr:uid="{00000000-0005-0000-0000-0000B1000000}"/>
    <cellStyle name="Linked Cell 3 3" xfId="180" xr:uid="{00000000-0005-0000-0000-0000B2000000}"/>
    <cellStyle name="Linked Cell 4 2" xfId="181" xr:uid="{00000000-0005-0000-0000-0000B3000000}"/>
    <cellStyle name="Linked Cell 4 3" xfId="182" xr:uid="{00000000-0005-0000-0000-0000B4000000}"/>
    <cellStyle name="Navadno_~7060465" xfId="183" xr:uid="{00000000-0005-0000-0000-0000B5000000}"/>
    <cellStyle name="negativno" xfId="184" xr:uid="{00000000-0005-0000-0000-0000B6000000}"/>
    <cellStyle name="Neutral 2 2" xfId="185" xr:uid="{00000000-0005-0000-0000-0000B7000000}"/>
    <cellStyle name="Neutral 2 3" xfId="186" xr:uid="{00000000-0005-0000-0000-0000B8000000}"/>
    <cellStyle name="Neutral 3 2" xfId="187" xr:uid="{00000000-0005-0000-0000-0000B9000000}"/>
    <cellStyle name="Neutral 3 3" xfId="188" xr:uid="{00000000-0005-0000-0000-0000BA000000}"/>
    <cellStyle name="Neutral 4 2" xfId="189" xr:uid="{00000000-0005-0000-0000-0000BB000000}"/>
    <cellStyle name="Neutral 4 3" xfId="190" xr:uid="{00000000-0005-0000-0000-0000BC000000}"/>
    <cellStyle name="Normal" xfId="0" builtinId="0"/>
    <cellStyle name="Normal 2" xfId="191" xr:uid="{00000000-0005-0000-0000-0000BE000000}"/>
    <cellStyle name="Normal 3" xfId="192" xr:uid="{00000000-0005-0000-0000-0000BF000000}"/>
    <cellStyle name="Normal 4 2" xfId="193" xr:uid="{00000000-0005-0000-0000-0000C0000000}"/>
    <cellStyle name="Normal 4 3" xfId="194" xr:uid="{00000000-0005-0000-0000-0000C1000000}"/>
    <cellStyle name="Normal 5 2" xfId="195" xr:uid="{00000000-0005-0000-0000-0000C2000000}"/>
    <cellStyle name="Normal 5 3" xfId="196" xr:uid="{00000000-0005-0000-0000-0000C3000000}"/>
    <cellStyle name="Normal 6" xfId="1" xr:uid="{00000000-0005-0000-0000-0000C4000000}"/>
    <cellStyle name="Normal 7" xfId="197" xr:uid="{00000000-0005-0000-0000-0000C5000000}"/>
    <cellStyle name="Note 2 2" xfId="198" xr:uid="{00000000-0005-0000-0000-0000C6000000}"/>
    <cellStyle name="Note 2 3" xfId="199" xr:uid="{00000000-0005-0000-0000-0000C7000000}"/>
    <cellStyle name="Note 3 2" xfId="200" xr:uid="{00000000-0005-0000-0000-0000C8000000}"/>
    <cellStyle name="Note 3 3" xfId="201" xr:uid="{00000000-0005-0000-0000-0000C9000000}"/>
    <cellStyle name="Note 4 2" xfId="202" xr:uid="{00000000-0005-0000-0000-0000CA000000}"/>
    <cellStyle name="Note 4 3" xfId="203" xr:uid="{00000000-0005-0000-0000-0000CB000000}"/>
    <cellStyle name="Output 2 2" xfId="204" xr:uid="{00000000-0005-0000-0000-0000CC000000}"/>
    <cellStyle name="Output 2 3" xfId="205" xr:uid="{00000000-0005-0000-0000-0000CD000000}"/>
    <cellStyle name="Output 3 2" xfId="206" xr:uid="{00000000-0005-0000-0000-0000CE000000}"/>
    <cellStyle name="Output 3 3" xfId="207" xr:uid="{00000000-0005-0000-0000-0000CF000000}"/>
    <cellStyle name="Output 4 2" xfId="208" xr:uid="{00000000-0005-0000-0000-0000D0000000}"/>
    <cellStyle name="Output 4 3" xfId="209" xr:uid="{00000000-0005-0000-0000-0000D1000000}"/>
    <cellStyle name="Title 2 2" xfId="210" xr:uid="{00000000-0005-0000-0000-0000D2000000}"/>
    <cellStyle name="Title 2 3" xfId="211" xr:uid="{00000000-0005-0000-0000-0000D3000000}"/>
    <cellStyle name="Title 3 2" xfId="212" xr:uid="{00000000-0005-0000-0000-0000D4000000}"/>
    <cellStyle name="Title 3 3" xfId="213" xr:uid="{00000000-0005-0000-0000-0000D5000000}"/>
    <cellStyle name="Title 4 2" xfId="214" xr:uid="{00000000-0005-0000-0000-0000D6000000}"/>
    <cellStyle name="Title 4 3" xfId="215" xr:uid="{00000000-0005-0000-0000-0000D7000000}"/>
    <cellStyle name="Total 2 2" xfId="216" xr:uid="{00000000-0005-0000-0000-0000D8000000}"/>
    <cellStyle name="Total 2 3" xfId="217" xr:uid="{00000000-0005-0000-0000-0000D9000000}"/>
    <cellStyle name="Total 3 2" xfId="218" xr:uid="{00000000-0005-0000-0000-0000DA000000}"/>
    <cellStyle name="Total 3 3" xfId="219" xr:uid="{00000000-0005-0000-0000-0000DB000000}"/>
    <cellStyle name="Total 4 2" xfId="220" xr:uid="{00000000-0005-0000-0000-0000DC000000}"/>
    <cellStyle name="Total 4 3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/Downloads/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tabSelected="1" view="pageBreakPreview" topLeftCell="A28" zoomScaleNormal="100" zoomScaleSheetLayoutView="100" workbookViewId="0">
      <selection activeCell="A59" sqref="A59:E59"/>
    </sheetView>
  </sheetViews>
  <sheetFormatPr defaultRowHeight="15" x14ac:dyDescent="0.25"/>
  <cols>
    <col min="1" max="1" width="18.140625" style="17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2" t="s">
        <v>0</v>
      </c>
      <c r="B1" s="72"/>
      <c r="C1" s="1"/>
      <c r="D1" s="1"/>
      <c r="E1" s="1"/>
    </row>
    <row r="2" spans="1:5" x14ac:dyDescent="0.25">
      <c r="A2" s="72" t="s">
        <v>1</v>
      </c>
      <c r="B2" s="72"/>
      <c r="C2" s="1"/>
      <c r="D2" s="1"/>
      <c r="E2" s="1"/>
    </row>
    <row r="3" spans="1:5" x14ac:dyDescent="0.25">
      <c r="A3" s="72" t="s">
        <v>2</v>
      </c>
      <c r="B3" s="72"/>
      <c r="C3" s="1"/>
      <c r="D3" s="1"/>
      <c r="E3" s="1"/>
    </row>
    <row r="4" spans="1:5" x14ac:dyDescent="0.25">
      <c r="A4" s="72" t="s">
        <v>3</v>
      </c>
      <c r="B4" s="72"/>
      <c r="C4" s="1"/>
      <c r="D4" s="1"/>
      <c r="E4" s="1"/>
    </row>
    <row r="5" spans="1:5" x14ac:dyDescent="0.25">
      <c r="A5" s="73" t="s">
        <v>4</v>
      </c>
      <c r="B5" s="73"/>
      <c r="C5" s="73"/>
      <c r="D5" s="73"/>
      <c r="E5" s="73"/>
    </row>
    <row r="6" spans="1:5" x14ac:dyDescent="0.25">
      <c r="A6" s="71" t="s">
        <v>354</v>
      </c>
      <c r="B6" s="71"/>
      <c r="C6" s="71"/>
      <c r="D6" s="71"/>
      <c r="E6" s="71"/>
    </row>
    <row r="7" spans="1:5" x14ac:dyDescent="0.25">
      <c r="A7" s="73" t="s">
        <v>5</v>
      </c>
      <c r="B7" s="73"/>
      <c r="C7" s="73"/>
      <c r="D7" s="73"/>
      <c r="E7" s="73"/>
    </row>
    <row r="8" spans="1:5" x14ac:dyDescent="0.25">
      <c r="A8" s="74" t="s">
        <v>6</v>
      </c>
      <c r="B8" s="74" t="s">
        <v>7</v>
      </c>
      <c r="C8" s="74" t="s">
        <v>8</v>
      </c>
      <c r="D8" s="74" t="s">
        <v>9</v>
      </c>
      <c r="E8" s="74"/>
    </row>
    <row r="9" spans="1:5" x14ac:dyDescent="0.25">
      <c r="A9" s="74"/>
      <c r="B9" s="74"/>
      <c r="C9" s="74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63551.370000000112</v>
      </c>
      <c r="E11" s="8">
        <v>76156.530000000028</v>
      </c>
    </row>
    <row r="12" spans="1:5" x14ac:dyDescent="0.25">
      <c r="A12" s="5" t="s">
        <v>14</v>
      </c>
      <c r="B12" s="6" t="s">
        <v>15</v>
      </c>
      <c r="C12" s="7"/>
      <c r="D12" s="8"/>
      <c r="E12" s="8"/>
    </row>
    <row r="13" spans="1:5" x14ac:dyDescent="0.25">
      <c r="A13" s="5" t="s">
        <v>16</v>
      </c>
      <c r="B13" s="6" t="s">
        <v>17</v>
      </c>
      <c r="C13" s="7"/>
      <c r="D13" s="8">
        <v>1208532.02</v>
      </c>
      <c r="E13" s="8">
        <v>1193177.43</v>
      </c>
    </row>
    <row r="14" spans="1:5" ht="30" x14ac:dyDescent="0.25">
      <c r="A14" s="5" t="s">
        <v>18</v>
      </c>
      <c r="B14" s="9" t="s">
        <v>19</v>
      </c>
      <c r="C14" s="7"/>
      <c r="D14" s="8">
        <v>0</v>
      </c>
      <c r="E14" s="8">
        <v>0</v>
      </c>
    </row>
    <row r="15" spans="1:5" x14ac:dyDescent="0.25">
      <c r="A15" s="5" t="s">
        <v>20</v>
      </c>
      <c r="B15" s="6" t="s">
        <v>21</v>
      </c>
      <c r="C15" s="7"/>
      <c r="D15" s="8">
        <v>-1144980.6499999999</v>
      </c>
      <c r="E15" s="8">
        <v>-1117020.8999999999</v>
      </c>
    </row>
    <row r="16" spans="1:5" ht="30" x14ac:dyDescent="0.25">
      <c r="A16" s="5" t="s">
        <v>12</v>
      </c>
      <c r="B16" s="9" t="s">
        <v>22</v>
      </c>
      <c r="C16" s="7"/>
      <c r="D16" s="8">
        <v>6504987.3539000023</v>
      </c>
      <c r="E16" s="8">
        <v>6204271.7038999991</v>
      </c>
    </row>
    <row r="17" spans="1:5" x14ac:dyDescent="0.25">
      <c r="A17" s="5" t="s">
        <v>23</v>
      </c>
      <c r="B17" s="6" t="s">
        <v>24</v>
      </c>
      <c r="C17" s="7"/>
      <c r="D17" s="8">
        <v>8293439.4000000013</v>
      </c>
      <c r="E17" s="8">
        <v>7662943.6200000001</v>
      </c>
    </row>
    <row r="18" spans="1:5" x14ac:dyDescent="0.25">
      <c r="A18" s="5" t="s">
        <v>25</v>
      </c>
      <c r="B18" s="6" t="s">
        <v>26</v>
      </c>
      <c r="C18" s="7"/>
      <c r="D18" s="8">
        <v>4599881.6000000006</v>
      </c>
      <c r="E18" s="8">
        <v>4400789.2700000005</v>
      </c>
    </row>
    <row r="19" spans="1:5" ht="30" x14ac:dyDescent="0.25">
      <c r="A19" s="5" t="s">
        <v>27</v>
      </c>
      <c r="B19" s="9" t="s">
        <v>28</v>
      </c>
      <c r="C19" s="7"/>
      <c r="D19" s="8">
        <v>0</v>
      </c>
      <c r="E19" s="8">
        <v>0</v>
      </c>
    </row>
    <row r="20" spans="1:5" ht="30" x14ac:dyDescent="0.25">
      <c r="A20" s="5" t="s">
        <v>29</v>
      </c>
      <c r="B20" s="9" t="s">
        <v>30</v>
      </c>
      <c r="C20" s="7"/>
      <c r="D20" s="8">
        <v>0</v>
      </c>
      <c r="E20" s="8">
        <v>10171.789999999997</v>
      </c>
    </row>
    <row r="21" spans="1:5" ht="30" x14ac:dyDescent="0.25">
      <c r="A21" s="5" t="s">
        <v>31</v>
      </c>
      <c r="B21" s="9" t="s">
        <v>32</v>
      </c>
      <c r="C21" s="7"/>
      <c r="D21" s="8">
        <v>-6388333.6460999995</v>
      </c>
      <c r="E21" s="8">
        <v>-5869632.9761000006</v>
      </c>
    </row>
    <row r="22" spans="1:5" x14ac:dyDescent="0.25">
      <c r="A22" s="5" t="s">
        <v>12</v>
      </c>
      <c r="B22" s="6" t="s">
        <v>33</v>
      </c>
      <c r="C22" s="7"/>
      <c r="D22" s="8">
        <v>27140369.047699995</v>
      </c>
      <c r="E22" s="8">
        <v>32849243.9877</v>
      </c>
    </row>
    <row r="23" spans="1:5" x14ac:dyDescent="0.25">
      <c r="A23" s="5" t="s">
        <v>12</v>
      </c>
      <c r="B23" s="6" t="s">
        <v>34</v>
      </c>
      <c r="C23" s="7"/>
      <c r="D23" s="8">
        <v>25560369.047699995</v>
      </c>
      <c r="E23" s="8">
        <v>31519243.9877</v>
      </c>
    </row>
    <row r="24" spans="1:5" ht="30" x14ac:dyDescent="0.25">
      <c r="A24" s="10" t="s">
        <v>35</v>
      </c>
      <c r="B24" s="6" t="s">
        <v>36</v>
      </c>
      <c r="C24" s="7"/>
      <c r="D24" s="8">
        <v>0</v>
      </c>
      <c r="E24" s="8">
        <v>0</v>
      </c>
    </row>
    <row r="25" spans="1:5" ht="30" x14ac:dyDescent="0.25">
      <c r="A25" s="10" t="s">
        <v>37</v>
      </c>
      <c r="B25" s="6" t="s">
        <v>38</v>
      </c>
      <c r="C25" s="7"/>
      <c r="D25" s="8">
        <v>19087155.199999999</v>
      </c>
      <c r="E25" s="8">
        <v>24321871.030000001</v>
      </c>
    </row>
    <row r="26" spans="1:5" ht="30" x14ac:dyDescent="0.25">
      <c r="A26" s="10" t="s">
        <v>39</v>
      </c>
      <c r="B26" s="6" t="s">
        <v>40</v>
      </c>
      <c r="C26" s="7"/>
      <c r="D26" s="8">
        <v>566448.35</v>
      </c>
      <c r="E26" s="8">
        <v>583201.81999999995</v>
      </c>
    </row>
    <row r="27" spans="1:5" ht="30" x14ac:dyDescent="0.25">
      <c r="A27" s="10" t="s">
        <v>41</v>
      </c>
      <c r="B27" s="6" t="s">
        <v>42</v>
      </c>
      <c r="C27" s="7"/>
      <c r="D27" s="8">
        <v>0</v>
      </c>
      <c r="E27" s="8">
        <v>0</v>
      </c>
    </row>
    <row r="28" spans="1:5" ht="30" x14ac:dyDescent="0.25">
      <c r="A28" s="10" t="s">
        <v>43</v>
      </c>
      <c r="B28" s="6" t="s">
        <v>44</v>
      </c>
      <c r="C28" s="7"/>
      <c r="D28" s="8">
        <v>1334066.42</v>
      </c>
      <c r="E28" s="8">
        <v>2009032.47</v>
      </c>
    </row>
    <row r="29" spans="1:5" ht="30" x14ac:dyDescent="0.25">
      <c r="A29" s="10" t="s">
        <v>45</v>
      </c>
      <c r="B29" s="9" t="s">
        <v>46</v>
      </c>
      <c r="C29" s="7"/>
      <c r="D29" s="8">
        <v>2297896.9977000002</v>
      </c>
      <c r="E29" s="8">
        <v>2709222.7876999998</v>
      </c>
    </row>
    <row r="30" spans="1:5" x14ac:dyDescent="0.25">
      <c r="A30" s="5" t="s">
        <v>47</v>
      </c>
      <c r="B30" s="6" t="s">
        <v>48</v>
      </c>
      <c r="C30" s="7"/>
      <c r="D30" s="8">
        <v>550000</v>
      </c>
      <c r="E30" s="8">
        <v>0</v>
      </c>
    </row>
    <row r="31" spans="1:5" x14ac:dyDescent="0.25">
      <c r="A31" s="5" t="s">
        <v>49</v>
      </c>
      <c r="B31" s="6" t="s">
        <v>50</v>
      </c>
      <c r="C31" s="7"/>
      <c r="D31" s="8">
        <v>1534707.6799999997</v>
      </c>
      <c r="E31" s="8">
        <v>1712321.48</v>
      </c>
    </row>
    <row r="32" spans="1:5" ht="30" x14ac:dyDescent="0.25">
      <c r="A32" s="10" t="s">
        <v>51</v>
      </c>
      <c r="B32" s="6" t="s">
        <v>52</v>
      </c>
      <c r="C32" s="7"/>
      <c r="D32" s="8">
        <v>0</v>
      </c>
      <c r="E32" s="8">
        <v>0</v>
      </c>
    </row>
    <row r="33" spans="1:5" ht="30" x14ac:dyDescent="0.25">
      <c r="A33" s="10" t="s">
        <v>53</v>
      </c>
      <c r="B33" s="6" t="s">
        <v>54</v>
      </c>
      <c r="C33" s="7"/>
      <c r="D33" s="8">
        <v>190094.40000000002</v>
      </c>
      <c r="E33" s="8">
        <v>183594.40000000002</v>
      </c>
    </row>
    <row r="34" spans="1:5" ht="30" x14ac:dyDescent="0.25">
      <c r="A34" s="10" t="s">
        <v>55</v>
      </c>
      <c r="B34" s="6" t="s">
        <v>56</v>
      </c>
      <c r="C34" s="7"/>
      <c r="D34" s="8">
        <v>0</v>
      </c>
      <c r="E34" s="8">
        <v>0</v>
      </c>
    </row>
    <row r="35" spans="1:5" ht="30" x14ac:dyDescent="0.25">
      <c r="A35" s="5" t="s">
        <v>12</v>
      </c>
      <c r="B35" s="9" t="s">
        <v>57</v>
      </c>
      <c r="C35" s="7"/>
      <c r="D35" s="8">
        <v>1580000</v>
      </c>
      <c r="E35" s="8">
        <v>1330000</v>
      </c>
    </row>
    <row r="36" spans="1:5" ht="30" x14ac:dyDescent="0.25">
      <c r="A36" s="10" t="s">
        <v>58</v>
      </c>
      <c r="B36" s="9" t="s">
        <v>59</v>
      </c>
      <c r="C36" s="7"/>
      <c r="D36" s="8">
        <v>1580000</v>
      </c>
      <c r="E36" s="8">
        <v>1330000</v>
      </c>
    </row>
    <row r="37" spans="1:5" ht="30" x14ac:dyDescent="0.25">
      <c r="A37" s="5" t="s">
        <v>60</v>
      </c>
      <c r="B37" s="9" t="s">
        <v>61</v>
      </c>
      <c r="C37" s="7"/>
      <c r="D37" s="8">
        <v>0</v>
      </c>
      <c r="E37" s="8">
        <v>0</v>
      </c>
    </row>
    <row r="38" spans="1:5" ht="30" x14ac:dyDescent="0.25">
      <c r="A38" s="5" t="s">
        <v>62</v>
      </c>
      <c r="B38" s="9" t="s">
        <v>63</v>
      </c>
      <c r="C38" s="7"/>
      <c r="D38" s="8">
        <v>0</v>
      </c>
      <c r="E38" s="8">
        <v>0</v>
      </c>
    </row>
    <row r="39" spans="1:5" x14ac:dyDescent="0.25">
      <c r="A39" s="5" t="s">
        <v>12</v>
      </c>
      <c r="B39" s="6" t="s">
        <v>64</v>
      </c>
      <c r="C39" s="7"/>
      <c r="D39" s="8">
        <v>2196752.9100589994</v>
      </c>
      <c r="E39" s="8">
        <v>800000.00005899998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8">
        <v>0</v>
      </c>
    </row>
    <row r="41" spans="1:5" x14ac:dyDescent="0.25">
      <c r="A41" s="5" t="s">
        <v>67</v>
      </c>
      <c r="B41" s="6" t="s">
        <v>68</v>
      </c>
      <c r="C41" s="7"/>
      <c r="D41" s="8">
        <v>5.8999983593821526E-5</v>
      </c>
      <c r="E41" s="8">
        <v>800000.00005899998</v>
      </c>
    </row>
    <row r="42" spans="1:5" x14ac:dyDescent="0.25">
      <c r="A42" s="5">
        <v>186</v>
      </c>
      <c r="B42" s="6" t="s">
        <v>69</v>
      </c>
      <c r="C42" s="7"/>
      <c r="D42" s="8">
        <v>2196752.9099999997</v>
      </c>
      <c r="E42" s="8">
        <v>0</v>
      </c>
    </row>
    <row r="43" spans="1:5" x14ac:dyDescent="0.25">
      <c r="A43" s="5" t="s">
        <v>12</v>
      </c>
      <c r="B43" s="6" t="s">
        <v>70</v>
      </c>
      <c r="C43" s="7"/>
      <c r="D43" s="8">
        <v>8069088.1722169984</v>
      </c>
      <c r="E43" s="8">
        <v>8407838.6678220015</v>
      </c>
    </row>
    <row r="44" spans="1:5" x14ac:dyDescent="0.25">
      <c r="A44" s="5">
        <v>11</v>
      </c>
      <c r="B44" s="6" t="s">
        <v>71</v>
      </c>
      <c r="C44" s="7"/>
      <c r="D44" s="8">
        <v>1094129.349309999</v>
      </c>
      <c r="E44" s="8">
        <v>608727.50930999988</v>
      </c>
    </row>
    <row r="45" spans="1:5" x14ac:dyDescent="0.25">
      <c r="A45" s="5" t="s">
        <v>12</v>
      </c>
      <c r="B45" s="6" t="s">
        <v>72</v>
      </c>
      <c r="C45" s="7"/>
      <c r="D45" s="8">
        <v>6974958.8229069989</v>
      </c>
      <c r="E45" s="8">
        <v>7799111.1585120009</v>
      </c>
    </row>
    <row r="46" spans="1:5" x14ac:dyDescent="0.25">
      <c r="A46" s="5">
        <v>12</v>
      </c>
      <c r="B46" s="6" t="s">
        <v>73</v>
      </c>
      <c r="C46" s="7"/>
      <c r="D46" s="8">
        <v>4231445.4025740009</v>
      </c>
      <c r="E46" s="8">
        <v>4045874.468179001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8">
        <v>0</v>
      </c>
    </row>
    <row r="48" spans="1:5" x14ac:dyDescent="0.25">
      <c r="A48" s="5">
        <v>14</v>
      </c>
      <c r="B48" s="6" t="s">
        <v>75</v>
      </c>
      <c r="C48" s="7"/>
      <c r="D48" s="8">
        <v>845637.11005899997</v>
      </c>
      <c r="E48" s="8">
        <v>1064099.1100589999</v>
      </c>
    </row>
    <row r="49" spans="1:5" x14ac:dyDescent="0.25">
      <c r="A49" s="5">
        <v>15</v>
      </c>
      <c r="B49" s="6" t="s">
        <v>76</v>
      </c>
      <c r="C49" s="7"/>
      <c r="D49" s="8">
        <v>146446.53035400005</v>
      </c>
      <c r="E49" s="8">
        <v>98263.510354000013</v>
      </c>
    </row>
    <row r="50" spans="1:5" x14ac:dyDescent="0.25">
      <c r="A50" s="5">
        <v>16</v>
      </c>
      <c r="B50" s="6" t="s">
        <v>77</v>
      </c>
      <c r="C50" s="7"/>
      <c r="D50" s="8">
        <v>1088462.9799999997</v>
      </c>
      <c r="E50" s="8">
        <v>1444693.3800000004</v>
      </c>
    </row>
    <row r="51" spans="1:5" x14ac:dyDescent="0.25">
      <c r="A51" s="5">
        <v>17</v>
      </c>
      <c r="B51" s="6" t="s">
        <v>78</v>
      </c>
      <c r="C51" s="7"/>
      <c r="D51" s="8">
        <v>662966.79991999955</v>
      </c>
      <c r="E51" s="8">
        <v>1146180.68992</v>
      </c>
    </row>
    <row r="52" spans="1:5" ht="30" x14ac:dyDescent="0.25">
      <c r="A52" s="10" t="s">
        <v>79</v>
      </c>
      <c r="B52" s="6" t="s">
        <v>80</v>
      </c>
      <c r="C52" s="7"/>
      <c r="D52" s="8">
        <v>0</v>
      </c>
      <c r="E52" s="8">
        <v>0</v>
      </c>
    </row>
    <row r="53" spans="1:5" ht="75" x14ac:dyDescent="0.25">
      <c r="A53" s="10" t="s">
        <v>81</v>
      </c>
      <c r="B53" s="6" t="s">
        <v>82</v>
      </c>
      <c r="C53" s="7"/>
      <c r="D53" s="8">
        <v>6630832.6000000006</v>
      </c>
      <c r="E53" s="8">
        <v>4370687.26</v>
      </c>
    </row>
    <row r="54" spans="1:5" x14ac:dyDescent="0.25">
      <c r="A54" s="5" t="s">
        <v>12</v>
      </c>
      <c r="B54" s="6" t="s">
        <v>83</v>
      </c>
      <c r="C54" s="7"/>
      <c r="D54" s="8">
        <v>2529995.89</v>
      </c>
      <c r="E54" s="8">
        <v>2305653.3699999996</v>
      </c>
    </row>
    <row r="55" spans="1:5" x14ac:dyDescent="0.25">
      <c r="A55" s="5">
        <v>192</v>
      </c>
      <c r="B55" s="6" t="s">
        <v>84</v>
      </c>
      <c r="C55" s="7"/>
      <c r="D55" s="8">
        <v>2529995.89</v>
      </c>
      <c r="E55" s="8">
        <v>2305653.3699999996</v>
      </c>
    </row>
    <row r="56" spans="1:5" ht="30" x14ac:dyDescent="0.25">
      <c r="A56" s="10" t="s">
        <v>85</v>
      </c>
      <c r="B56" s="6" t="s">
        <v>86</v>
      </c>
      <c r="C56" s="7"/>
      <c r="D56" s="8">
        <v>0</v>
      </c>
      <c r="E56" s="8">
        <v>0</v>
      </c>
    </row>
    <row r="57" spans="1:5" x14ac:dyDescent="0.25">
      <c r="A57" s="5"/>
      <c r="B57" s="6" t="s">
        <v>87</v>
      </c>
      <c r="C57" s="7"/>
      <c r="D57" s="8">
        <v>0</v>
      </c>
      <c r="E57" s="8">
        <v>0</v>
      </c>
    </row>
    <row r="58" spans="1:5" x14ac:dyDescent="0.25">
      <c r="A58" s="5"/>
      <c r="B58" s="6" t="s">
        <v>88</v>
      </c>
      <c r="C58" s="7"/>
      <c r="D58" s="8">
        <v>53135577.343875997</v>
      </c>
      <c r="E58" s="8">
        <v>55013851.519480996</v>
      </c>
    </row>
    <row r="59" spans="1:5" x14ac:dyDescent="0.25">
      <c r="A59" s="75" t="s">
        <v>89</v>
      </c>
      <c r="B59" s="75"/>
      <c r="C59" s="75"/>
      <c r="D59" s="75"/>
      <c r="E59" s="75"/>
    </row>
    <row r="60" spans="1:5" x14ac:dyDescent="0.25">
      <c r="A60" s="74" t="s">
        <v>6</v>
      </c>
      <c r="B60" s="74" t="s">
        <v>7</v>
      </c>
      <c r="C60" s="74" t="s">
        <v>8</v>
      </c>
      <c r="D60" s="74" t="s">
        <v>9</v>
      </c>
      <c r="E60" s="74"/>
    </row>
    <row r="61" spans="1:5" x14ac:dyDescent="0.25">
      <c r="A61" s="74"/>
      <c r="B61" s="74"/>
      <c r="C61" s="74"/>
      <c r="D61" s="11" t="s">
        <v>10</v>
      </c>
      <c r="E61" s="11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8">
        <v>10459924.82</v>
      </c>
      <c r="E63" s="12">
        <v>10459924.82</v>
      </c>
    </row>
    <row r="64" spans="1:5" x14ac:dyDescent="0.25">
      <c r="A64" s="4">
        <v>900</v>
      </c>
      <c r="B64" s="6" t="s">
        <v>91</v>
      </c>
      <c r="C64" s="7"/>
      <c r="D64" s="8">
        <v>10459924.82</v>
      </c>
      <c r="E64" s="12">
        <v>10459924.82</v>
      </c>
    </row>
    <row r="65" spans="1:5" x14ac:dyDescent="0.25">
      <c r="A65" s="4">
        <v>901</v>
      </c>
      <c r="B65" s="6" t="s">
        <v>92</v>
      </c>
      <c r="C65" s="7"/>
      <c r="D65" s="8">
        <v>0</v>
      </c>
      <c r="E65" s="12">
        <v>0</v>
      </c>
    </row>
    <row r="66" spans="1:5" x14ac:dyDescent="0.25">
      <c r="A66" s="4" t="s">
        <v>12</v>
      </c>
      <c r="B66" s="6" t="s">
        <v>93</v>
      </c>
      <c r="C66" s="7"/>
      <c r="D66" s="8">
        <v>-1354570.2</v>
      </c>
      <c r="E66" s="12">
        <v>-1602706.17</v>
      </c>
    </row>
    <row r="67" spans="1:5" x14ac:dyDescent="0.25">
      <c r="A67" s="4">
        <v>910</v>
      </c>
      <c r="B67" s="6" t="s">
        <v>94</v>
      </c>
      <c r="C67" s="7"/>
      <c r="D67" s="8">
        <v>0</v>
      </c>
      <c r="E67" s="12">
        <v>0</v>
      </c>
    </row>
    <row r="68" spans="1:5" x14ac:dyDescent="0.25">
      <c r="A68" s="4">
        <v>911</v>
      </c>
      <c r="B68" s="6" t="s">
        <v>95</v>
      </c>
      <c r="C68" s="7"/>
      <c r="D68" s="8">
        <v>0</v>
      </c>
      <c r="E68" s="12">
        <v>0</v>
      </c>
    </row>
    <row r="69" spans="1:5" x14ac:dyDescent="0.25">
      <c r="A69" s="4" t="s">
        <v>12</v>
      </c>
      <c r="B69" s="6" t="s">
        <v>96</v>
      </c>
      <c r="C69" s="7"/>
      <c r="D69" s="8">
        <v>0</v>
      </c>
      <c r="E69" s="12">
        <v>0</v>
      </c>
    </row>
    <row r="70" spans="1:5" x14ac:dyDescent="0.25">
      <c r="A70" s="4" t="s">
        <v>12</v>
      </c>
      <c r="B70" s="6" t="s">
        <v>97</v>
      </c>
      <c r="C70" s="7"/>
      <c r="D70" s="8">
        <v>0</v>
      </c>
      <c r="E70" s="12">
        <v>0</v>
      </c>
    </row>
    <row r="71" spans="1:5" x14ac:dyDescent="0.25">
      <c r="A71" s="4" t="s">
        <v>12</v>
      </c>
      <c r="B71" s="6" t="s">
        <v>98</v>
      </c>
      <c r="C71" s="7"/>
      <c r="D71" s="8">
        <v>0</v>
      </c>
      <c r="E71" s="12">
        <v>0</v>
      </c>
    </row>
    <row r="72" spans="1:5" x14ac:dyDescent="0.25">
      <c r="A72" s="4" t="s">
        <v>12</v>
      </c>
      <c r="B72" s="6" t="s">
        <v>99</v>
      </c>
      <c r="C72" s="7"/>
      <c r="D72" s="8">
        <v>0</v>
      </c>
      <c r="E72" s="12">
        <v>0</v>
      </c>
    </row>
    <row r="73" spans="1:5" x14ac:dyDescent="0.25">
      <c r="A73" s="4">
        <v>919</v>
      </c>
      <c r="B73" s="6" t="s">
        <v>100</v>
      </c>
      <c r="C73" s="7"/>
      <c r="D73" s="8">
        <v>0</v>
      </c>
      <c r="E73" s="12">
        <v>0</v>
      </c>
    </row>
    <row r="74" spans="1:5" x14ac:dyDescent="0.25">
      <c r="A74" s="4" t="s">
        <v>101</v>
      </c>
      <c r="B74" s="6" t="s">
        <v>102</v>
      </c>
      <c r="C74" s="7"/>
      <c r="D74" s="8">
        <v>791337.6100000001</v>
      </c>
      <c r="E74" s="12">
        <v>1160747.04</v>
      </c>
    </row>
    <row r="75" spans="1:5" x14ac:dyDescent="0.25">
      <c r="A75" s="4" t="s">
        <v>12</v>
      </c>
      <c r="B75" s="6" t="s">
        <v>103</v>
      </c>
      <c r="C75" s="7"/>
      <c r="D75" s="8">
        <v>-2145907.81</v>
      </c>
      <c r="E75" s="12">
        <v>-2763453.21</v>
      </c>
    </row>
    <row r="76" spans="1:5" x14ac:dyDescent="0.25">
      <c r="A76" s="4" t="s">
        <v>104</v>
      </c>
      <c r="B76" s="6" t="s">
        <v>105</v>
      </c>
      <c r="C76" s="7"/>
      <c r="D76" s="8">
        <v>-2476884.2999999998</v>
      </c>
      <c r="E76" s="12">
        <v>-2889611.21</v>
      </c>
    </row>
    <row r="77" spans="1:5" x14ac:dyDescent="0.25">
      <c r="A77" s="4" t="s">
        <v>106</v>
      </c>
      <c r="B77" s="6" t="s">
        <v>107</v>
      </c>
      <c r="C77" s="7"/>
      <c r="D77" s="8">
        <v>330976.48999999976</v>
      </c>
      <c r="E77" s="12">
        <v>126158</v>
      </c>
    </row>
    <row r="78" spans="1:5" x14ac:dyDescent="0.25">
      <c r="A78" s="4" t="s">
        <v>12</v>
      </c>
      <c r="B78" s="6" t="s">
        <v>108</v>
      </c>
      <c r="C78" s="7"/>
      <c r="D78" s="8">
        <v>29744714.910308998</v>
      </c>
      <c r="E78" s="12">
        <v>30402687.760309003</v>
      </c>
    </row>
    <row r="79" spans="1:5" x14ac:dyDescent="0.25">
      <c r="A79" s="4" t="s">
        <v>12</v>
      </c>
      <c r="B79" s="6" t="s">
        <v>109</v>
      </c>
      <c r="C79" s="7"/>
      <c r="D79" s="8">
        <v>29074157.930308998</v>
      </c>
      <c r="E79" s="12">
        <v>29542937.740309004</v>
      </c>
    </row>
    <row r="80" spans="1:5" x14ac:dyDescent="0.25">
      <c r="A80" s="4">
        <v>980</v>
      </c>
      <c r="B80" s="6" t="s">
        <v>110</v>
      </c>
      <c r="C80" s="7"/>
      <c r="D80" s="8">
        <v>12586952.510309</v>
      </c>
      <c r="E80" s="12">
        <v>11242524.350308999</v>
      </c>
    </row>
    <row r="81" spans="1:5" x14ac:dyDescent="0.25">
      <c r="A81" s="4">
        <v>982</v>
      </c>
      <c r="B81" s="6" t="s">
        <v>111</v>
      </c>
      <c r="C81" s="7"/>
      <c r="D81" s="8">
        <v>5969817.6699999999</v>
      </c>
      <c r="E81" s="12">
        <v>6320684.9199999999</v>
      </c>
    </row>
    <row r="82" spans="1:5" x14ac:dyDescent="0.25">
      <c r="A82" s="4">
        <v>983</v>
      </c>
      <c r="B82" s="6" t="s">
        <v>112</v>
      </c>
      <c r="C82" s="7"/>
      <c r="D82" s="8">
        <v>9132939.2300000004</v>
      </c>
      <c r="E82" s="12">
        <v>10304798.029999999</v>
      </c>
    </row>
    <row r="83" spans="1:5" x14ac:dyDescent="0.25">
      <c r="A83" s="4">
        <v>984</v>
      </c>
      <c r="B83" s="6" t="s">
        <v>113</v>
      </c>
      <c r="C83" s="7"/>
      <c r="D83" s="8">
        <v>1273478.8699999999</v>
      </c>
      <c r="E83" s="12">
        <v>1129538.8499999999</v>
      </c>
    </row>
    <row r="84" spans="1:5" x14ac:dyDescent="0.25">
      <c r="A84" s="4">
        <v>985</v>
      </c>
      <c r="B84" s="6" t="s">
        <v>114</v>
      </c>
      <c r="C84" s="7"/>
      <c r="D84" s="8">
        <v>20100.22</v>
      </c>
      <c r="E84" s="12">
        <v>8276.3799999999992</v>
      </c>
    </row>
    <row r="85" spans="1:5" ht="30" x14ac:dyDescent="0.25">
      <c r="A85" s="13" t="s">
        <v>115</v>
      </c>
      <c r="B85" s="6" t="s">
        <v>116</v>
      </c>
      <c r="C85" s="7"/>
      <c r="D85" s="8">
        <v>90869.430000000008</v>
      </c>
      <c r="E85" s="12">
        <v>537115.21</v>
      </c>
    </row>
    <row r="86" spans="1:5" x14ac:dyDescent="0.25">
      <c r="A86" s="4" t="s">
        <v>12</v>
      </c>
      <c r="B86" s="6" t="s">
        <v>117</v>
      </c>
      <c r="C86" s="7"/>
      <c r="D86" s="8">
        <v>0</v>
      </c>
      <c r="E86" s="12">
        <v>0</v>
      </c>
    </row>
    <row r="87" spans="1:5" x14ac:dyDescent="0.25">
      <c r="A87" s="4">
        <v>970</v>
      </c>
      <c r="B87" s="6" t="s">
        <v>118</v>
      </c>
      <c r="C87" s="7"/>
      <c r="D87" s="8">
        <v>0</v>
      </c>
      <c r="E87" s="12">
        <v>0</v>
      </c>
    </row>
    <row r="88" spans="1:5" ht="30" x14ac:dyDescent="0.25">
      <c r="A88" s="4">
        <v>971</v>
      </c>
      <c r="B88" s="9" t="s">
        <v>119</v>
      </c>
      <c r="C88" s="7"/>
      <c r="D88" s="8">
        <v>0</v>
      </c>
      <c r="E88" s="12">
        <v>0</v>
      </c>
    </row>
    <row r="89" spans="1:5" ht="30" x14ac:dyDescent="0.25">
      <c r="A89" s="4">
        <v>972.97299999999996</v>
      </c>
      <c r="B89" s="9" t="s">
        <v>120</v>
      </c>
      <c r="C89" s="7"/>
      <c r="D89" s="8">
        <v>0</v>
      </c>
      <c r="E89" s="12">
        <v>0</v>
      </c>
    </row>
    <row r="90" spans="1:5" x14ac:dyDescent="0.25">
      <c r="A90" s="4">
        <v>974</v>
      </c>
      <c r="B90" s="6" t="s">
        <v>121</v>
      </c>
      <c r="C90" s="7"/>
      <c r="D90" s="8">
        <v>0</v>
      </c>
      <c r="E90" s="12">
        <v>0</v>
      </c>
    </row>
    <row r="91" spans="1:5" x14ac:dyDescent="0.25">
      <c r="A91" s="4" t="s">
        <v>12</v>
      </c>
      <c r="B91" s="6" t="s">
        <v>122</v>
      </c>
      <c r="C91" s="7"/>
      <c r="D91" s="8">
        <v>670556.98</v>
      </c>
      <c r="E91" s="12">
        <v>859750.02</v>
      </c>
    </row>
    <row r="92" spans="1:5" x14ac:dyDescent="0.25">
      <c r="A92" s="4">
        <v>960</v>
      </c>
      <c r="B92" s="6" t="s">
        <v>123</v>
      </c>
      <c r="C92" s="7"/>
      <c r="D92" s="8">
        <v>513197.03</v>
      </c>
      <c r="E92" s="12">
        <v>499532.94999999995</v>
      </c>
    </row>
    <row r="93" spans="1:5" x14ac:dyDescent="0.25">
      <c r="A93" s="14">
        <v>961962963967</v>
      </c>
      <c r="B93" s="6" t="s">
        <v>124</v>
      </c>
      <c r="C93" s="7"/>
      <c r="D93" s="8">
        <v>157359.95000000001</v>
      </c>
      <c r="E93" s="12">
        <v>360217.07</v>
      </c>
    </row>
    <row r="94" spans="1:5" x14ac:dyDescent="0.25">
      <c r="A94" s="4" t="s">
        <v>12</v>
      </c>
      <c r="B94" s="6" t="s">
        <v>125</v>
      </c>
      <c r="C94" s="7"/>
      <c r="D94" s="8">
        <v>6016625.8239569981</v>
      </c>
      <c r="E94" s="12">
        <v>5436508.9439569982</v>
      </c>
    </row>
    <row r="95" spans="1:5" x14ac:dyDescent="0.25">
      <c r="A95" s="4">
        <v>22</v>
      </c>
      <c r="B95" s="6" t="s">
        <v>126</v>
      </c>
      <c r="C95" s="7"/>
      <c r="D95" s="8">
        <v>309464.27002999978</v>
      </c>
      <c r="E95" s="12">
        <v>575658.37002999976</v>
      </c>
    </row>
    <row r="96" spans="1:5" x14ac:dyDescent="0.25">
      <c r="A96" s="4">
        <v>23</v>
      </c>
      <c r="B96" s="6" t="s">
        <v>127</v>
      </c>
      <c r="C96" s="7"/>
      <c r="D96" s="8">
        <v>3164314.45</v>
      </c>
      <c r="E96" s="12">
        <v>2007695.5099999998</v>
      </c>
    </row>
    <row r="97" spans="1:5" x14ac:dyDescent="0.25">
      <c r="A97" s="4">
        <v>24</v>
      </c>
      <c r="B97" s="6" t="s">
        <v>128</v>
      </c>
      <c r="C97" s="7"/>
      <c r="D97" s="8">
        <v>1419538.17</v>
      </c>
      <c r="E97" s="12">
        <v>0</v>
      </c>
    </row>
    <row r="98" spans="1:5" x14ac:dyDescent="0.25">
      <c r="A98" s="4">
        <v>25</v>
      </c>
      <c r="B98" s="6" t="s">
        <v>129</v>
      </c>
      <c r="C98" s="7"/>
      <c r="D98" s="8">
        <v>461447.74595099915</v>
      </c>
      <c r="E98" s="12">
        <v>2382596.4259509984</v>
      </c>
    </row>
    <row r="99" spans="1:5" x14ac:dyDescent="0.25">
      <c r="A99" s="4">
        <v>26</v>
      </c>
      <c r="B99" s="6" t="s">
        <v>130</v>
      </c>
      <c r="C99" s="7"/>
      <c r="D99" s="8">
        <v>0</v>
      </c>
      <c r="E99" s="12">
        <v>0</v>
      </c>
    </row>
    <row r="100" spans="1:5" x14ac:dyDescent="0.25">
      <c r="A100" s="4">
        <v>21</v>
      </c>
      <c r="B100" s="6" t="s">
        <v>131</v>
      </c>
      <c r="C100" s="7"/>
      <c r="D100" s="8">
        <v>3901.5494689998809</v>
      </c>
      <c r="E100" s="12">
        <v>10381.619469000094</v>
      </c>
    </row>
    <row r="101" spans="1:5" x14ac:dyDescent="0.25">
      <c r="A101" s="4" t="s">
        <v>132</v>
      </c>
      <c r="B101" s="6" t="s">
        <v>133</v>
      </c>
      <c r="C101" s="7"/>
      <c r="D101" s="8">
        <v>657959.6385069997</v>
      </c>
      <c r="E101" s="12">
        <v>460177.01850700006</v>
      </c>
    </row>
    <row r="102" spans="1:5" x14ac:dyDescent="0.25">
      <c r="A102" s="4" t="s">
        <v>12</v>
      </c>
      <c r="B102" s="6" t="s">
        <v>134</v>
      </c>
      <c r="C102" s="7"/>
      <c r="D102" s="8">
        <v>8268881.989941</v>
      </c>
      <c r="E102" s="12">
        <v>10317419.979941001</v>
      </c>
    </row>
    <row r="103" spans="1:5" x14ac:dyDescent="0.25">
      <c r="A103" s="4">
        <v>950.95100000000002</v>
      </c>
      <c r="B103" s="6" t="s">
        <v>135</v>
      </c>
      <c r="C103" s="7"/>
      <c r="D103" s="8">
        <v>7236697.1600000001</v>
      </c>
      <c r="E103" s="12">
        <v>9829533.3200000003</v>
      </c>
    </row>
    <row r="104" spans="1:5" x14ac:dyDescent="0.25">
      <c r="A104" s="4">
        <v>954</v>
      </c>
      <c r="B104" s="6" t="s">
        <v>136</v>
      </c>
      <c r="C104" s="7"/>
      <c r="D104" s="8">
        <v>0</v>
      </c>
      <c r="E104" s="12">
        <v>0</v>
      </c>
    </row>
    <row r="105" spans="1:5" x14ac:dyDescent="0.25">
      <c r="A105" s="4" t="s">
        <v>137</v>
      </c>
      <c r="B105" s="6" t="s">
        <v>138</v>
      </c>
      <c r="C105" s="7"/>
      <c r="D105" s="8">
        <v>601392.90994099993</v>
      </c>
      <c r="E105" s="12">
        <v>-1356.4100589999996</v>
      </c>
    </row>
    <row r="106" spans="1:5" x14ac:dyDescent="0.25">
      <c r="A106" s="4">
        <v>957</v>
      </c>
      <c r="B106" s="6" t="s">
        <v>139</v>
      </c>
      <c r="C106" s="7"/>
      <c r="D106" s="8">
        <v>430791.92000000004</v>
      </c>
      <c r="E106" s="12">
        <v>489243.07</v>
      </c>
    </row>
    <row r="107" spans="1:5" x14ac:dyDescent="0.25">
      <c r="A107" s="4">
        <v>969</v>
      </c>
      <c r="B107" s="6" t="s">
        <v>140</v>
      </c>
      <c r="C107" s="7"/>
      <c r="D107" s="8"/>
      <c r="E107" s="12">
        <v>0</v>
      </c>
    </row>
    <row r="108" spans="1:5" x14ac:dyDescent="0.25">
      <c r="A108" s="4" t="s">
        <v>12</v>
      </c>
      <c r="B108" s="6" t="s">
        <v>141</v>
      </c>
      <c r="C108" s="7"/>
      <c r="D108" s="8">
        <v>53135577.344206996</v>
      </c>
      <c r="E108" s="12">
        <v>55013851.519480996</v>
      </c>
    </row>
    <row r="110" spans="1:5" x14ac:dyDescent="0.25">
      <c r="A110" s="72" t="s">
        <v>142</v>
      </c>
      <c r="B110" s="72"/>
    </row>
    <row r="111" spans="1:5" x14ac:dyDescent="0.25">
      <c r="A111" s="72" t="s">
        <v>143</v>
      </c>
      <c r="B111" s="72"/>
    </row>
    <row r="112" spans="1:5" x14ac:dyDescent="0.25">
      <c r="A112" s="15"/>
      <c r="B112" s="16"/>
    </row>
    <row r="113" spans="1:2" x14ac:dyDescent="0.25">
      <c r="A113" s="72" t="s">
        <v>144</v>
      </c>
      <c r="B113" s="72"/>
    </row>
    <row r="114" spans="1:2" x14ac:dyDescent="0.25">
      <c r="A114" s="72" t="s">
        <v>145</v>
      </c>
      <c r="B114" s="72"/>
    </row>
  </sheetData>
  <sheetProtection password="DD00" sheet="1"/>
  <mergeCells count="20">
    <mergeCell ref="A113:B113"/>
    <mergeCell ref="A114:B114"/>
    <mergeCell ref="A60:A61"/>
    <mergeCell ref="B60:B61"/>
    <mergeCell ref="C60:C61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6:E6"/>
    <mergeCell ref="A1:B1"/>
    <mergeCell ref="A2:B2"/>
    <mergeCell ref="A3:B3"/>
    <mergeCell ref="A4:B4"/>
    <mergeCell ref="A5:E5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97" zoomScaleNormal="100" workbookViewId="0">
      <selection activeCell="D114" sqref="D114:E114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6" t="s">
        <v>0</v>
      </c>
      <c r="B1" s="16"/>
    </row>
    <row r="2" spans="1:5" x14ac:dyDescent="0.25">
      <c r="A2" s="16" t="s">
        <v>1</v>
      </c>
      <c r="B2" s="16"/>
    </row>
    <row r="3" spans="1:5" x14ac:dyDescent="0.25">
      <c r="A3" s="16" t="s">
        <v>2</v>
      </c>
      <c r="B3" s="16"/>
    </row>
    <row r="4" spans="1:5" x14ac:dyDescent="0.25">
      <c r="A4" s="16" t="s">
        <v>3</v>
      </c>
      <c r="B4" s="16"/>
    </row>
    <row r="5" spans="1:5" x14ac:dyDescent="0.25">
      <c r="A5" s="77" t="s">
        <v>146</v>
      </c>
      <c r="B5" s="77"/>
      <c r="C5" s="77"/>
      <c r="D5" s="77"/>
      <c r="E5" s="77"/>
    </row>
    <row r="6" spans="1:5" x14ac:dyDescent="0.25">
      <c r="A6" s="78" t="s">
        <v>354</v>
      </c>
      <c r="B6" s="78"/>
      <c r="C6" s="78"/>
      <c r="D6" s="78"/>
      <c r="E6" s="78"/>
    </row>
    <row r="7" spans="1:5" x14ac:dyDescent="0.25">
      <c r="A7" s="79" t="s">
        <v>6</v>
      </c>
      <c r="B7" s="79"/>
      <c r="C7" s="79" t="s">
        <v>147</v>
      </c>
      <c r="D7" s="80" t="s">
        <v>148</v>
      </c>
      <c r="E7" s="80"/>
    </row>
    <row r="8" spans="1:5" x14ac:dyDescent="0.25">
      <c r="A8" s="79"/>
      <c r="B8" s="79"/>
      <c r="C8" s="79"/>
      <c r="D8" s="18" t="s">
        <v>10</v>
      </c>
      <c r="E8" s="18" t="s">
        <v>11</v>
      </c>
    </row>
    <row r="9" spans="1:5" ht="15.75" customHeight="1" x14ac:dyDescent="0.25">
      <c r="A9" s="18">
        <v>1</v>
      </c>
      <c r="B9" s="18">
        <v>2</v>
      </c>
      <c r="C9" s="19">
        <v>3</v>
      </c>
      <c r="D9" s="19">
        <v>4</v>
      </c>
      <c r="E9" s="19">
        <v>5</v>
      </c>
    </row>
    <row r="10" spans="1:5" x14ac:dyDescent="0.25">
      <c r="A10" s="20"/>
      <c r="B10" s="21" t="s">
        <v>149</v>
      </c>
      <c r="C10" s="22"/>
      <c r="D10" s="23">
        <v>6928619.3099999996</v>
      </c>
      <c r="E10" s="24">
        <v>6180347.1899999995</v>
      </c>
    </row>
    <row r="11" spans="1:5" x14ac:dyDescent="0.25">
      <c r="A11" s="20"/>
      <c r="B11" s="21" t="s">
        <v>150</v>
      </c>
      <c r="C11" s="22"/>
      <c r="D11" s="23">
        <v>5338677.3499999996</v>
      </c>
      <c r="E11" s="24">
        <v>5756880.5099999998</v>
      </c>
    </row>
    <row r="12" spans="1:5" x14ac:dyDescent="0.25">
      <c r="A12" s="20">
        <v>750</v>
      </c>
      <c r="B12" s="25" t="s">
        <v>151</v>
      </c>
      <c r="C12" s="22"/>
      <c r="D12" s="23">
        <v>8012870.1799999997</v>
      </c>
      <c r="E12" s="24">
        <v>6607015.2999999998</v>
      </c>
    </row>
    <row r="13" spans="1:5" x14ac:dyDescent="0.25">
      <c r="A13" s="20">
        <v>752</v>
      </c>
      <c r="B13" s="25" t="s">
        <v>152</v>
      </c>
      <c r="C13" s="22"/>
      <c r="D13" s="23">
        <v>0</v>
      </c>
      <c r="E13" s="24">
        <v>0</v>
      </c>
    </row>
    <row r="14" spans="1:5" ht="30" x14ac:dyDescent="0.25">
      <c r="A14" s="20">
        <v>753</v>
      </c>
      <c r="B14" s="25" t="s">
        <v>153</v>
      </c>
      <c r="C14" s="22"/>
      <c r="D14" s="23">
        <v>0</v>
      </c>
      <c r="E14" s="24">
        <v>0</v>
      </c>
    </row>
    <row r="15" spans="1:5" x14ac:dyDescent="0.25">
      <c r="A15" s="20">
        <v>754</v>
      </c>
      <c r="B15" s="25" t="s">
        <v>154</v>
      </c>
      <c r="C15" s="22"/>
      <c r="D15" s="23">
        <v>0</v>
      </c>
      <c r="E15" s="24">
        <v>0</v>
      </c>
    </row>
    <row r="16" spans="1:5" ht="30" x14ac:dyDescent="0.25">
      <c r="A16" s="20">
        <v>755</v>
      </c>
      <c r="B16" s="25" t="s">
        <v>155</v>
      </c>
      <c r="C16" s="22"/>
      <c r="D16" s="23">
        <v>-3838930.2399999998</v>
      </c>
      <c r="E16" s="24">
        <v>-1286117.46</v>
      </c>
    </row>
    <row r="17" spans="1:5" x14ac:dyDescent="0.25">
      <c r="A17" s="20">
        <v>756</v>
      </c>
      <c r="B17" s="25" t="s">
        <v>156</v>
      </c>
      <c r="C17" s="22"/>
      <c r="D17" s="23">
        <v>-559805.87000000011</v>
      </c>
      <c r="E17" s="24">
        <v>569722.65</v>
      </c>
    </row>
    <row r="18" spans="1:5" x14ac:dyDescent="0.25">
      <c r="A18" s="20">
        <v>757</v>
      </c>
      <c r="B18" s="25" t="s">
        <v>157</v>
      </c>
      <c r="C18" s="22"/>
      <c r="D18" s="23">
        <v>0</v>
      </c>
      <c r="E18" s="24">
        <v>0</v>
      </c>
    </row>
    <row r="19" spans="1:5" x14ac:dyDescent="0.25">
      <c r="A19" s="20">
        <v>758</v>
      </c>
      <c r="B19" s="25" t="s">
        <v>158</v>
      </c>
      <c r="C19" s="22"/>
      <c r="D19" s="23">
        <v>1724543.28</v>
      </c>
      <c r="E19" s="24">
        <v>-133739.97999999998</v>
      </c>
    </row>
    <row r="20" spans="1:5" x14ac:dyDescent="0.25">
      <c r="A20" s="20"/>
      <c r="B20" s="21" t="s">
        <v>159</v>
      </c>
      <c r="C20" s="22"/>
      <c r="D20" s="23">
        <v>1589941.96</v>
      </c>
      <c r="E20" s="24">
        <v>423466.67999999993</v>
      </c>
    </row>
    <row r="21" spans="1:5" x14ac:dyDescent="0.25">
      <c r="A21" s="20">
        <v>760</v>
      </c>
      <c r="B21" s="25" t="s">
        <v>160</v>
      </c>
      <c r="C21" s="22"/>
      <c r="D21" s="23">
        <v>1586170.8499999999</v>
      </c>
      <c r="E21" s="24">
        <v>422566.67999999993</v>
      </c>
    </row>
    <row r="22" spans="1:5" ht="17.25" customHeight="1" x14ac:dyDescent="0.25">
      <c r="A22" s="20">
        <v>764</v>
      </c>
      <c r="B22" s="25" t="s">
        <v>161</v>
      </c>
      <c r="C22" s="22"/>
      <c r="D22" s="23">
        <v>0</v>
      </c>
      <c r="E22" s="24">
        <v>0</v>
      </c>
    </row>
    <row r="23" spans="1:5" x14ac:dyDescent="0.25">
      <c r="A23" s="20">
        <v>768</v>
      </c>
      <c r="B23" s="25" t="s">
        <v>162</v>
      </c>
      <c r="C23" s="22"/>
      <c r="D23" s="23">
        <v>0</v>
      </c>
      <c r="E23" s="24">
        <v>0</v>
      </c>
    </row>
    <row r="24" spans="1:5" ht="17.25" customHeight="1" x14ac:dyDescent="0.25">
      <c r="A24" s="20">
        <v>769</v>
      </c>
      <c r="B24" s="25" t="s">
        <v>163</v>
      </c>
      <c r="C24" s="22"/>
      <c r="D24" s="23">
        <v>3771.11</v>
      </c>
      <c r="E24" s="24">
        <v>900</v>
      </c>
    </row>
    <row r="25" spans="1:5" ht="15.75" customHeight="1" x14ac:dyDescent="0.25">
      <c r="A25" s="20"/>
      <c r="B25" s="21" t="s">
        <v>164</v>
      </c>
      <c r="C25" s="22"/>
      <c r="D25" s="23">
        <v>3392109.0900000003</v>
      </c>
      <c r="E25" s="24">
        <v>3360310</v>
      </c>
    </row>
    <row r="26" spans="1:5" ht="17.25" customHeight="1" x14ac:dyDescent="0.25">
      <c r="A26" s="20"/>
      <c r="B26" s="21" t="s">
        <v>165</v>
      </c>
      <c r="C26" s="22"/>
      <c r="D26" s="23">
        <v>3103161.8200000003</v>
      </c>
      <c r="E26" s="24">
        <v>3039657.06</v>
      </c>
    </row>
    <row r="27" spans="1:5" ht="15.75" customHeight="1" x14ac:dyDescent="0.25">
      <c r="A27" s="20">
        <v>400</v>
      </c>
      <c r="B27" s="25" t="s">
        <v>166</v>
      </c>
      <c r="C27" s="22"/>
      <c r="D27" s="23">
        <v>3142736.99</v>
      </c>
      <c r="E27" s="24">
        <v>3894959.35</v>
      </c>
    </row>
    <row r="28" spans="1:5" ht="15.75" customHeight="1" x14ac:dyDescent="0.25">
      <c r="A28" s="20"/>
      <c r="B28" s="25" t="s">
        <v>167</v>
      </c>
      <c r="C28" s="22"/>
      <c r="D28" s="23">
        <v>283858.73999999993</v>
      </c>
      <c r="E28" s="24">
        <v>285624.63000000006</v>
      </c>
    </row>
    <row r="29" spans="1:5" ht="30" customHeight="1" x14ac:dyDescent="0.25">
      <c r="A29" s="20">
        <v>402</v>
      </c>
      <c r="B29" s="25" t="s">
        <v>168</v>
      </c>
      <c r="C29" s="22"/>
      <c r="D29" s="23">
        <v>-53599.43</v>
      </c>
      <c r="E29" s="24">
        <v>-47736.97</v>
      </c>
    </row>
    <row r="30" spans="1:5" ht="27.75" customHeight="1" x14ac:dyDescent="0.25">
      <c r="A30" s="20">
        <v>403</v>
      </c>
      <c r="B30" s="25" t="s">
        <v>169</v>
      </c>
      <c r="C30" s="22"/>
      <c r="D30" s="23">
        <v>0</v>
      </c>
      <c r="E30" s="24">
        <v>0</v>
      </c>
    </row>
    <row r="31" spans="1:5" ht="28.5" customHeight="1" x14ac:dyDescent="0.25">
      <c r="A31" s="20">
        <v>404</v>
      </c>
      <c r="B31" s="25" t="s">
        <v>170</v>
      </c>
      <c r="C31" s="22"/>
      <c r="D31" s="23">
        <v>887035.19</v>
      </c>
      <c r="E31" s="24">
        <v>-523966.88</v>
      </c>
    </row>
    <row r="32" spans="1:5" ht="19.5" customHeight="1" x14ac:dyDescent="0.25">
      <c r="A32" s="20">
        <v>405</v>
      </c>
      <c r="B32" s="25" t="s">
        <v>171</v>
      </c>
      <c r="C32" s="22"/>
      <c r="D32" s="23">
        <v>209697.81999999995</v>
      </c>
      <c r="E32" s="24">
        <v>-677093.48</v>
      </c>
    </row>
    <row r="33" spans="1:5" ht="27.75" customHeight="1" x14ac:dyDescent="0.25">
      <c r="A33" s="20">
        <v>406</v>
      </c>
      <c r="B33" s="25" t="s">
        <v>172</v>
      </c>
      <c r="C33" s="22"/>
      <c r="D33" s="23">
        <v>-1492479.77</v>
      </c>
      <c r="E33" s="24">
        <v>223456.43000000002</v>
      </c>
    </row>
    <row r="34" spans="1:5" ht="18.75" customHeight="1" x14ac:dyDescent="0.25">
      <c r="A34" s="20">
        <v>407</v>
      </c>
      <c r="B34" s="25" t="s">
        <v>173</v>
      </c>
      <c r="C34" s="22"/>
      <c r="D34" s="23">
        <v>0</v>
      </c>
      <c r="E34" s="24">
        <v>0</v>
      </c>
    </row>
    <row r="35" spans="1:5" ht="28.5" customHeight="1" x14ac:dyDescent="0.25">
      <c r="A35" s="20">
        <v>408</v>
      </c>
      <c r="B35" s="25" t="s">
        <v>174</v>
      </c>
      <c r="C35" s="22"/>
      <c r="D35" s="23">
        <v>0</v>
      </c>
      <c r="E35" s="24">
        <v>0</v>
      </c>
    </row>
    <row r="36" spans="1:5" ht="15.75" customHeight="1" x14ac:dyDescent="0.25">
      <c r="A36" s="20">
        <v>409</v>
      </c>
      <c r="B36" s="25" t="s">
        <v>175</v>
      </c>
      <c r="C36" s="22"/>
      <c r="D36" s="23">
        <v>125912.28</v>
      </c>
      <c r="E36" s="24">
        <v>-115586.01999999999</v>
      </c>
    </row>
    <row r="37" spans="1:5" ht="15.75" customHeight="1" x14ac:dyDescent="0.25">
      <c r="A37" s="20"/>
      <c r="B37" s="21" t="s">
        <v>176</v>
      </c>
      <c r="C37" s="22"/>
      <c r="D37" s="23">
        <v>0</v>
      </c>
      <c r="E37" s="24">
        <v>0</v>
      </c>
    </row>
    <row r="38" spans="1:5" ht="18.75" customHeight="1" x14ac:dyDescent="0.25">
      <c r="A38" s="20" t="s">
        <v>177</v>
      </c>
      <c r="B38" s="25" t="s">
        <v>178</v>
      </c>
      <c r="C38" s="22"/>
      <c r="D38" s="23">
        <v>0</v>
      </c>
      <c r="E38" s="24">
        <v>0</v>
      </c>
    </row>
    <row r="39" spans="1:5" ht="17.25" customHeight="1" x14ac:dyDescent="0.25">
      <c r="A39" s="20" t="s">
        <v>179</v>
      </c>
      <c r="B39" s="25" t="s">
        <v>180</v>
      </c>
      <c r="C39" s="22"/>
      <c r="D39" s="23">
        <v>0</v>
      </c>
      <c r="E39" s="24">
        <v>0</v>
      </c>
    </row>
    <row r="40" spans="1:5" ht="17.25" customHeight="1" x14ac:dyDescent="0.25">
      <c r="A40" s="20">
        <v>415</v>
      </c>
      <c r="B40" s="25" t="s">
        <v>181</v>
      </c>
      <c r="C40" s="22"/>
      <c r="D40" s="23">
        <v>0</v>
      </c>
      <c r="E40" s="24">
        <v>0</v>
      </c>
    </row>
    <row r="41" spans="1:5" ht="15.75" customHeight="1" x14ac:dyDescent="0.25">
      <c r="A41" s="20">
        <v>416.41699999999997</v>
      </c>
      <c r="B41" s="25" t="s">
        <v>182</v>
      </c>
      <c r="C41" s="22"/>
      <c r="D41" s="23">
        <v>0</v>
      </c>
      <c r="E41" s="24">
        <v>0</v>
      </c>
    </row>
    <row r="42" spans="1:5" ht="15.75" customHeight="1" x14ac:dyDescent="0.25">
      <c r="A42" s="20">
        <v>418.41899999999998</v>
      </c>
      <c r="B42" s="25" t="s">
        <v>183</v>
      </c>
      <c r="C42" s="22"/>
      <c r="D42" s="23">
        <v>0</v>
      </c>
      <c r="E42" s="24">
        <v>0</v>
      </c>
    </row>
    <row r="43" spans="1:5" ht="18" customHeight="1" x14ac:dyDescent="0.25">
      <c r="A43" s="20"/>
      <c r="B43" s="21" t="s">
        <v>184</v>
      </c>
      <c r="C43" s="22"/>
      <c r="D43" s="23">
        <v>288947.27</v>
      </c>
      <c r="E43" s="24">
        <v>320652.93999999994</v>
      </c>
    </row>
    <row r="44" spans="1:5" ht="15.75" customHeight="1" x14ac:dyDescent="0.25">
      <c r="A44" s="20">
        <v>420</v>
      </c>
      <c r="B44" s="25" t="s">
        <v>185</v>
      </c>
      <c r="C44" s="22"/>
      <c r="D44" s="23">
        <v>8100</v>
      </c>
      <c r="E44" s="24">
        <v>0</v>
      </c>
    </row>
    <row r="45" spans="1:5" ht="15.75" customHeight="1" x14ac:dyDescent="0.25">
      <c r="A45" s="20">
        <v>421</v>
      </c>
      <c r="B45" s="25" t="s">
        <v>186</v>
      </c>
      <c r="C45" s="22"/>
      <c r="D45" s="23">
        <v>12261.86</v>
      </c>
      <c r="E45" s="24">
        <v>12753.18</v>
      </c>
    </row>
    <row r="46" spans="1:5" ht="15.75" customHeight="1" x14ac:dyDescent="0.25">
      <c r="A46" s="20">
        <v>422</v>
      </c>
      <c r="B46" s="25" t="s">
        <v>187</v>
      </c>
      <c r="C46" s="22"/>
      <c r="D46" s="23">
        <v>126299.85</v>
      </c>
      <c r="E46" s="24">
        <v>127700.91</v>
      </c>
    </row>
    <row r="47" spans="1:5" ht="18" customHeight="1" x14ac:dyDescent="0.25">
      <c r="A47" s="20">
        <v>423</v>
      </c>
      <c r="B47" s="25" t="s">
        <v>188</v>
      </c>
      <c r="C47" s="22"/>
      <c r="D47" s="23">
        <v>73981.23</v>
      </c>
      <c r="E47" s="24">
        <v>73997.009999999995</v>
      </c>
    </row>
    <row r="48" spans="1:5" ht="17.25" customHeight="1" x14ac:dyDescent="0.25">
      <c r="A48" s="20">
        <v>424</v>
      </c>
      <c r="B48" s="25" t="s">
        <v>189</v>
      </c>
      <c r="C48" s="22"/>
      <c r="D48" s="23">
        <v>68304.33</v>
      </c>
      <c r="E48" s="24">
        <v>106201.84</v>
      </c>
    </row>
    <row r="49" spans="1:5" ht="16.5" customHeight="1" x14ac:dyDescent="0.25">
      <c r="A49" s="20">
        <v>429</v>
      </c>
      <c r="B49" s="25" t="s">
        <v>190</v>
      </c>
      <c r="C49" s="22"/>
      <c r="D49" s="23">
        <v>0</v>
      </c>
      <c r="E49" s="24">
        <v>0</v>
      </c>
    </row>
    <row r="50" spans="1:5" ht="29.25" customHeight="1" x14ac:dyDescent="0.25">
      <c r="A50" s="20">
        <v>460</v>
      </c>
      <c r="B50" s="25" t="s">
        <v>191</v>
      </c>
      <c r="C50" s="22"/>
      <c r="D50" s="23">
        <v>0</v>
      </c>
      <c r="E50" s="24">
        <v>0</v>
      </c>
    </row>
    <row r="51" spans="1:5" ht="18" customHeight="1" x14ac:dyDescent="0.25">
      <c r="A51" s="20">
        <v>463</v>
      </c>
      <c r="B51" s="25" t="s">
        <v>192</v>
      </c>
      <c r="C51" s="22"/>
      <c r="D51" s="23">
        <v>0</v>
      </c>
      <c r="E51" s="24">
        <v>0</v>
      </c>
    </row>
    <row r="52" spans="1:5" ht="15" customHeight="1" x14ac:dyDescent="0.25">
      <c r="A52" s="20">
        <v>462.46899999999999</v>
      </c>
      <c r="B52" s="25" t="s">
        <v>193</v>
      </c>
      <c r="C52" s="22"/>
      <c r="D52" s="23">
        <v>0</v>
      </c>
      <c r="E52" s="24">
        <v>0</v>
      </c>
    </row>
    <row r="53" spans="1:5" ht="15.75" customHeight="1" x14ac:dyDescent="0.25">
      <c r="A53" s="20"/>
      <c r="B53" s="21" t="s">
        <v>194</v>
      </c>
      <c r="C53" s="22"/>
      <c r="D53" s="23">
        <v>3536510.2199999993</v>
      </c>
      <c r="E53" s="24">
        <v>2820037.1899999995</v>
      </c>
    </row>
    <row r="54" spans="1:5" ht="19.5" customHeight="1" x14ac:dyDescent="0.25">
      <c r="A54" s="20"/>
      <c r="B54" s="21" t="s">
        <v>195</v>
      </c>
      <c r="C54" s="22"/>
      <c r="D54" s="23">
        <v>2503194.4199999995</v>
      </c>
      <c r="E54" s="24">
        <v>2986562.870000001</v>
      </c>
    </row>
    <row r="55" spans="1:5" ht="18.75" customHeight="1" x14ac:dyDescent="0.25">
      <c r="A55" s="20"/>
      <c r="B55" s="21" t="s">
        <v>196</v>
      </c>
      <c r="C55" s="22"/>
      <c r="D55" s="23">
        <v>1833624.5899999999</v>
      </c>
      <c r="E55" s="24">
        <v>2133904.1100000003</v>
      </c>
    </row>
    <row r="56" spans="1:5" ht="16.5" customHeight="1" x14ac:dyDescent="0.25">
      <c r="A56" s="20"/>
      <c r="B56" s="21" t="s">
        <v>197</v>
      </c>
      <c r="C56" s="22"/>
      <c r="D56" s="23">
        <v>59410.739999999962</v>
      </c>
      <c r="E56" s="24">
        <v>208765.74000000002</v>
      </c>
    </row>
    <row r="57" spans="1:5" ht="18" customHeight="1" x14ac:dyDescent="0.25">
      <c r="A57" s="20"/>
      <c r="B57" s="21" t="s">
        <v>198</v>
      </c>
      <c r="C57" s="22"/>
      <c r="D57" s="23">
        <v>57287.360000000001</v>
      </c>
      <c r="E57" s="24">
        <v>43432.08</v>
      </c>
    </row>
    <row r="58" spans="1:5" x14ac:dyDescent="0.25">
      <c r="A58" s="19"/>
      <c r="B58" s="21" t="s">
        <v>199</v>
      </c>
      <c r="C58" s="22"/>
      <c r="D58" s="23">
        <v>469015.11000000004</v>
      </c>
      <c r="E58" s="24">
        <v>422907.2</v>
      </c>
    </row>
    <row r="59" spans="1:5" ht="18" customHeight="1" x14ac:dyDescent="0.25">
      <c r="A59" s="20"/>
      <c r="B59" s="25" t="s">
        <v>200</v>
      </c>
      <c r="C59" s="22"/>
      <c r="D59" s="23">
        <v>284178.15000000002</v>
      </c>
      <c r="E59" s="24">
        <v>259369.86</v>
      </c>
    </row>
    <row r="60" spans="1:5" x14ac:dyDescent="0.25">
      <c r="A60" s="20"/>
      <c r="B60" s="25" t="s">
        <v>201</v>
      </c>
      <c r="C60" s="22"/>
      <c r="D60" s="23">
        <v>180486.15</v>
      </c>
      <c r="E60" s="24">
        <v>163283.78</v>
      </c>
    </row>
    <row r="61" spans="1:5" x14ac:dyDescent="0.25">
      <c r="A61" s="20"/>
      <c r="B61" s="25" t="s">
        <v>202</v>
      </c>
      <c r="C61" s="22"/>
      <c r="D61" s="23">
        <v>4350.8100000000004</v>
      </c>
      <c r="E61" s="24">
        <v>253.56</v>
      </c>
    </row>
    <row r="62" spans="1:5" x14ac:dyDescent="0.25">
      <c r="A62" s="19"/>
      <c r="B62" s="21" t="s">
        <v>203</v>
      </c>
      <c r="C62" s="22"/>
      <c r="D62" s="23">
        <v>13222.53</v>
      </c>
      <c r="E62" s="24">
        <v>12033.47</v>
      </c>
    </row>
    <row r="63" spans="1:5" ht="30" x14ac:dyDescent="0.25">
      <c r="A63" s="20"/>
      <c r="B63" s="25" t="s">
        <v>204</v>
      </c>
      <c r="C63" s="22"/>
      <c r="D63" s="23">
        <v>13222.53</v>
      </c>
      <c r="E63" s="24">
        <v>12033.47</v>
      </c>
    </row>
    <row r="64" spans="1:5" ht="14.25" customHeight="1" x14ac:dyDescent="0.25">
      <c r="A64" s="20"/>
      <c r="B64" s="25" t="s">
        <v>205</v>
      </c>
      <c r="C64" s="22"/>
      <c r="D64" s="23">
        <v>0</v>
      </c>
      <c r="E64" s="24">
        <v>0</v>
      </c>
    </row>
    <row r="65" spans="1:5" ht="15.75" customHeight="1" x14ac:dyDescent="0.25">
      <c r="A65" s="20"/>
      <c r="B65" s="25" t="s">
        <v>206</v>
      </c>
      <c r="C65" s="22"/>
      <c r="D65" s="23">
        <v>0</v>
      </c>
      <c r="E65" s="24">
        <v>0</v>
      </c>
    </row>
    <row r="66" spans="1:5" x14ac:dyDescent="0.25">
      <c r="A66" s="20"/>
      <c r="B66" s="25" t="s">
        <v>207</v>
      </c>
      <c r="C66" s="22"/>
      <c r="D66" s="23">
        <v>0</v>
      </c>
      <c r="E66" s="24">
        <v>0</v>
      </c>
    </row>
    <row r="67" spans="1:5" x14ac:dyDescent="0.25">
      <c r="A67" s="19"/>
      <c r="B67" s="21" t="s">
        <v>208</v>
      </c>
      <c r="C67" s="22"/>
      <c r="D67" s="23">
        <v>156294.26</v>
      </c>
      <c r="E67" s="24">
        <v>140400.98000000001</v>
      </c>
    </row>
    <row r="68" spans="1:5" ht="44.25" customHeight="1" x14ac:dyDescent="0.25">
      <c r="A68" s="20"/>
      <c r="B68" s="25" t="s">
        <v>209</v>
      </c>
      <c r="C68" s="22"/>
      <c r="D68" s="23">
        <v>54785.01</v>
      </c>
      <c r="E68" s="24">
        <v>56841.08</v>
      </c>
    </row>
    <row r="69" spans="1:5" ht="15.75" customHeight="1" x14ac:dyDescent="0.25">
      <c r="A69" s="20"/>
      <c r="B69" s="25" t="s">
        <v>210</v>
      </c>
      <c r="C69" s="22"/>
      <c r="D69" s="23">
        <v>11807.91</v>
      </c>
      <c r="E69" s="24">
        <v>14494.55</v>
      </c>
    </row>
    <row r="70" spans="1:5" ht="15.75" customHeight="1" x14ac:dyDescent="0.25">
      <c r="A70" s="20"/>
      <c r="B70" s="25" t="s">
        <v>211</v>
      </c>
      <c r="C70" s="22"/>
      <c r="D70" s="23">
        <v>10846.49</v>
      </c>
      <c r="E70" s="24">
        <v>10340.040000000001</v>
      </c>
    </row>
    <row r="71" spans="1:5" ht="15.75" customHeight="1" x14ac:dyDescent="0.25">
      <c r="A71" s="20"/>
      <c r="B71" s="25" t="s">
        <v>212</v>
      </c>
      <c r="C71" s="22"/>
      <c r="D71" s="23">
        <v>13610.96</v>
      </c>
      <c r="E71" s="24">
        <v>11784.59</v>
      </c>
    </row>
    <row r="72" spans="1:5" ht="15.75" customHeight="1" x14ac:dyDescent="0.25">
      <c r="A72" s="20"/>
      <c r="B72" s="25" t="s">
        <v>213</v>
      </c>
      <c r="C72" s="22"/>
      <c r="D72" s="23">
        <v>27793.33</v>
      </c>
      <c r="E72" s="24">
        <v>10777.51</v>
      </c>
    </row>
    <row r="73" spans="1:5" ht="15.75" customHeight="1" x14ac:dyDescent="0.25">
      <c r="A73" s="20"/>
      <c r="B73" s="25" t="s">
        <v>214</v>
      </c>
      <c r="C73" s="22"/>
      <c r="D73" s="23">
        <v>37450.559999999998</v>
      </c>
      <c r="E73" s="24">
        <v>36163.21</v>
      </c>
    </row>
    <row r="74" spans="1:5" ht="15.75" customHeight="1" x14ac:dyDescent="0.25">
      <c r="A74" s="20"/>
      <c r="B74" s="21" t="s">
        <v>215</v>
      </c>
      <c r="C74" s="22"/>
      <c r="D74" s="23">
        <v>33161.31</v>
      </c>
      <c r="E74" s="24">
        <v>25119.29</v>
      </c>
    </row>
    <row r="75" spans="1:5" ht="15.75" customHeight="1" x14ac:dyDescent="0.25">
      <c r="A75" s="20">
        <v>706</v>
      </c>
      <c r="B75" s="21" t="s">
        <v>216</v>
      </c>
      <c r="C75" s="22"/>
      <c r="D75" s="23">
        <v>0</v>
      </c>
      <c r="E75" s="24">
        <v>0</v>
      </c>
    </row>
    <row r="76" spans="1:5" ht="15.75" customHeight="1" x14ac:dyDescent="0.25">
      <c r="A76" s="20"/>
      <c r="B76" s="21" t="s">
        <v>217</v>
      </c>
      <c r="C76" s="22"/>
      <c r="D76" s="23">
        <v>1033315.7999999998</v>
      </c>
      <c r="E76" s="24">
        <v>-166525.68000000156</v>
      </c>
    </row>
    <row r="77" spans="1:5" ht="15.75" customHeight="1" x14ac:dyDescent="0.25">
      <c r="A77" s="20"/>
      <c r="B77" s="21" t="s">
        <v>218</v>
      </c>
      <c r="C77" s="22"/>
      <c r="D77" s="23">
        <v>-702339.31</v>
      </c>
      <c r="E77" s="24">
        <v>292700.21000000008</v>
      </c>
    </row>
    <row r="78" spans="1:5" ht="31.5" customHeight="1" x14ac:dyDescent="0.25">
      <c r="A78" s="20"/>
      <c r="B78" s="21" t="s">
        <v>219</v>
      </c>
      <c r="C78" s="22"/>
      <c r="D78" s="23">
        <v>294532.69</v>
      </c>
      <c r="E78" s="24">
        <v>316855.66000000003</v>
      </c>
    </row>
    <row r="79" spans="1:5" ht="15.75" customHeight="1" x14ac:dyDescent="0.25">
      <c r="A79" s="20">
        <v>770</v>
      </c>
      <c r="B79" s="25" t="s">
        <v>220</v>
      </c>
      <c r="C79" s="22"/>
      <c r="D79" s="23">
        <v>233595.93</v>
      </c>
      <c r="E79" s="24">
        <v>273885.90000000002</v>
      </c>
    </row>
    <row r="80" spans="1:5" ht="29.25" customHeight="1" x14ac:dyDescent="0.25">
      <c r="A80" s="20">
        <v>771</v>
      </c>
      <c r="B80" s="25" t="s">
        <v>221</v>
      </c>
      <c r="C80" s="22"/>
      <c r="D80" s="23">
        <v>0</v>
      </c>
      <c r="E80" s="24">
        <v>0</v>
      </c>
    </row>
    <row r="81" spans="1:5" ht="16.5" customHeight="1" x14ac:dyDescent="0.25">
      <c r="A81" s="20">
        <v>772</v>
      </c>
      <c r="B81" s="25" t="s">
        <v>222</v>
      </c>
      <c r="C81" s="22"/>
      <c r="D81" s="23">
        <v>30238.61</v>
      </c>
      <c r="E81" s="24">
        <v>12569.98</v>
      </c>
    </row>
    <row r="82" spans="1:5" ht="15" customHeight="1" x14ac:dyDescent="0.25">
      <c r="A82" s="20">
        <v>774</v>
      </c>
      <c r="B82" s="25" t="s">
        <v>223</v>
      </c>
      <c r="C82" s="22"/>
      <c r="D82" s="23">
        <v>0</v>
      </c>
      <c r="E82" s="24">
        <v>0</v>
      </c>
    </row>
    <row r="83" spans="1:5" ht="15.75" customHeight="1" x14ac:dyDescent="0.25">
      <c r="A83" s="20">
        <v>775</v>
      </c>
      <c r="B83" s="25" t="s">
        <v>224</v>
      </c>
      <c r="C83" s="22"/>
      <c r="D83" s="23">
        <v>0</v>
      </c>
      <c r="E83" s="24">
        <v>1018.69</v>
      </c>
    </row>
    <row r="84" spans="1:5" ht="46.5" customHeight="1" x14ac:dyDescent="0.25">
      <c r="A84" s="26" t="s">
        <v>225</v>
      </c>
      <c r="B84" s="25" t="s">
        <v>226</v>
      </c>
      <c r="C84" s="22"/>
      <c r="D84" s="23">
        <v>30698.15</v>
      </c>
      <c r="E84" s="24">
        <v>29381.09</v>
      </c>
    </row>
    <row r="85" spans="1:5" ht="27.75" customHeight="1" x14ac:dyDescent="0.25">
      <c r="A85" s="20"/>
      <c r="B85" s="21" t="s">
        <v>227</v>
      </c>
      <c r="C85" s="22"/>
      <c r="D85" s="23">
        <v>83220.12</v>
      </c>
      <c r="E85" s="24">
        <v>116937.20999999999</v>
      </c>
    </row>
    <row r="86" spans="1:5" ht="17.25" customHeight="1" x14ac:dyDescent="0.25">
      <c r="A86" s="20">
        <v>730</v>
      </c>
      <c r="B86" s="25" t="s">
        <v>228</v>
      </c>
      <c r="C86" s="22"/>
      <c r="D86" s="23">
        <v>70319.579999999987</v>
      </c>
      <c r="E86" s="24">
        <v>99988.6</v>
      </c>
    </row>
    <row r="87" spans="1:5" ht="18" customHeight="1" x14ac:dyDescent="0.25">
      <c r="A87" s="20">
        <v>732</v>
      </c>
      <c r="B87" s="25" t="s">
        <v>229</v>
      </c>
      <c r="C87" s="22"/>
      <c r="D87" s="23">
        <v>0</v>
      </c>
      <c r="E87" s="24">
        <v>0</v>
      </c>
    </row>
    <row r="88" spans="1:5" ht="18.75" customHeight="1" x14ac:dyDescent="0.25">
      <c r="A88" s="20">
        <v>734</v>
      </c>
      <c r="B88" s="25" t="s">
        <v>230</v>
      </c>
      <c r="C88" s="22"/>
      <c r="D88" s="23">
        <v>19.02</v>
      </c>
      <c r="E88" s="24">
        <v>2950.43</v>
      </c>
    </row>
    <row r="89" spans="1:5" ht="15.75" customHeight="1" x14ac:dyDescent="0.25">
      <c r="A89" s="20">
        <v>735</v>
      </c>
      <c r="B89" s="25" t="s">
        <v>231</v>
      </c>
      <c r="C89" s="22"/>
      <c r="D89" s="23">
        <v>1233.7</v>
      </c>
      <c r="E89" s="24">
        <v>0</v>
      </c>
    </row>
    <row r="90" spans="1:5" ht="36" customHeight="1" x14ac:dyDescent="0.25">
      <c r="A90" s="26" t="s">
        <v>232</v>
      </c>
      <c r="B90" s="25" t="s">
        <v>233</v>
      </c>
      <c r="C90" s="22"/>
      <c r="D90" s="23">
        <v>0</v>
      </c>
      <c r="E90" s="24">
        <v>0</v>
      </c>
    </row>
    <row r="91" spans="1:5" ht="43.5" customHeight="1" x14ac:dyDescent="0.25">
      <c r="A91" s="26" t="s">
        <v>234</v>
      </c>
      <c r="B91" s="25" t="s">
        <v>235</v>
      </c>
      <c r="C91" s="22"/>
      <c r="D91" s="23">
        <v>11647.82</v>
      </c>
      <c r="E91" s="24">
        <v>13998.18</v>
      </c>
    </row>
    <row r="92" spans="1:5" ht="33.75" customHeight="1" x14ac:dyDescent="0.25">
      <c r="A92" s="20"/>
      <c r="B92" s="21" t="s">
        <v>236</v>
      </c>
      <c r="C92" s="22"/>
      <c r="D92" s="23">
        <v>211312.57</v>
      </c>
      <c r="E92" s="24">
        <v>199918.45000000004</v>
      </c>
    </row>
    <row r="93" spans="1:5" ht="32.25" customHeight="1" x14ac:dyDescent="0.25">
      <c r="A93" s="20"/>
      <c r="B93" s="21" t="s">
        <v>237</v>
      </c>
      <c r="C93" s="22"/>
      <c r="D93" s="23">
        <v>151674.85</v>
      </c>
      <c r="E93" s="24">
        <v>104732.54000000001</v>
      </c>
    </row>
    <row r="94" spans="1:5" ht="17.25" customHeight="1" x14ac:dyDescent="0.25">
      <c r="A94" s="20">
        <v>770</v>
      </c>
      <c r="B94" s="25" t="s">
        <v>238</v>
      </c>
      <c r="C94" s="22"/>
      <c r="D94" s="23">
        <v>14010.05</v>
      </c>
      <c r="E94" s="24">
        <v>26637.86</v>
      </c>
    </row>
    <row r="95" spans="1:5" ht="15.75" customHeight="1" x14ac:dyDescent="0.25">
      <c r="A95" s="20">
        <v>772</v>
      </c>
      <c r="B95" s="25" t="s">
        <v>239</v>
      </c>
      <c r="C95" s="22"/>
      <c r="D95" s="23">
        <v>0</v>
      </c>
      <c r="E95" s="24">
        <v>0</v>
      </c>
    </row>
    <row r="96" spans="1:5" ht="15.75" customHeight="1" x14ac:dyDescent="0.25">
      <c r="A96" s="27">
        <v>771774</v>
      </c>
      <c r="B96" s="25" t="s">
        <v>240</v>
      </c>
      <c r="C96" s="22"/>
      <c r="D96" s="23">
        <v>0</v>
      </c>
      <c r="E96" s="24">
        <v>0</v>
      </c>
    </row>
    <row r="97" spans="1:5" ht="14.25" customHeight="1" x14ac:dyDescent="0.25">
      <c r="A97" s="20">
        <v>773</v>
      </c>
      <c r="B97" s="25" t="s">
        <v>241</v>
      </c>
      <c r="C97" s="22"/>
      <c r="D97" s="23">
        <v>0</v>
      </c>
      <c r="E97" s="24">
        <v>0</v>
      </c>
    </row>
    <row r="98" spans="1:5" ht="40.5" customHeight="1" x14ac:dyDescent="0.25">
      <c r="A98" s="26" t="s">
        <v>242</v>
      </c>
      <c r="B98" s="25" t="s">
        <v>243</v>
      </c>
      <c r="C98" s="22"/>
      <c r="D98" s="23">
        <v>0</v>
      </c>
      <c r="E98" s="24">
        <v>0</v>
      </c>
    </row>
    <row r="99" spans="1:5" ht="15" customHeight="1" x14ac:dyDescent="0.25">
      <c r="A99" s="20" t="s">
        <v>244</v>
      </c>
      <c r="B99" s="25" t="s">
        <v>245</v>
      </c>
      <c r="C99" s="22"/>
      <c r="D99" s="23">
        <v>0</v>
      </c>
      <c r="E99" s="24">
        <v>0</v>
      </c>
    </row>
    <row r="100" spans="1:5" ht="15" customHeight="1" x14ac:dyDescent="0.25">
      <c r="A100" s="26" t="s">
        <v>246</v>
      </c>
      <c r="B100" s="25" t="s">
        <v>247</v>
      </c>
      <c r="C100" s="22"/>
      <c r="D100" s="23">
        <v>137664.80000000002</v>
      </c>
      <c r="E100" s="24">
        <v>78094.680000000008</v>
      </c>
    </row>
    <row r="101" spans="1:5" ht="37.5" customHeight="1" x14ac:dyDescent="0.25">
      <c r="A101" s="20"/>
      <c r="B101" s="21" t="s">
        <v>248</v>
      </c>
      <c r="C101" s="22"/>
      <c r="D101" s="23">
        <v>1065326.73</v>
      </c>
      <c r="E101" s="24">
        <v>11950.78</v>
      </c>
    </row>
    <row r="102" spans="1:5" ht="18" customHeight="1" x14ac:dyDescent="0.25">
      <c r="A102" s="20">
        <v>730</v>
      </c>
      <c r="B102" s="25" t="s">
        <v>249</v>
      </c>
      <c r="C102" s="22"/>
      <c r="D102" s="23">
        <v>8580.5399999999991</v>
      </c>
      <c r="E102" s="24">
        <v>0</v>
      </c>
    </row>
    <row r="103" spans="1:5" ht="17.25" customHeight="1" x14ac:dyDescent="0.25">
      <c r="A103" s="20">
        <v>732</v>
      </c>
      <c r="B103" s="25" t="s">
        <v>250</v>
      </c>
      <c r="C103" s="22"/>
      <c r="D103" s="23">
        <v>1000000</v>
      </c>
      <c r="E103" s="24">
        <v>0</v>
      </c>
    </row>
    <row r="104" spans="1:5" ht="15.75" customHeight="1" x14ac:dyDescent="0.25">
      <c r="A104" s="20">
        <v>734</v>
      </c>
      <c r="B104" s="25" t="s">
        <v>251</v>
      </c>
      <c r="C104" s="22"/>
      <c r="D104" s="23">
        <v>0</v>
      </c>
      <c r="E104" s="24">
        <v>423.97</v>
      </c>
    </row>
    <row r="105" spans="1:5" ht="15.75" customHeight="1" x14ac:dyDescent="0.25">
      <c r="A105" s="26" t="s">
        <v>252</v>
      </c>
      <c r="B105" s="25" t="s">
        <v>253</v>
      </c>
      <c r="C105" s="22"/>
      <c r="D105" s="23">
        <v>56746.189999999995</v>
      </c>
      <c r="E105" s="24">
        <v>11526.810000000001</v>
      </c>
    </row>
    <row r="106" spans="1:5" ht="31.5" customHeight="1" x14ac:dyDescent="0.25">
      <c r="A106" s="26" t="s">
        <v>254</v>
      </c>
      <c r="B106" s="25" t="s">
        <v>255</v>
      </c>
      <c r="C106" s="22"/>
      <c r="D106" s="23">
        <v>0</v>
      </c>
      <c r="E106" s="24">
        <v>0</v>
      </c>
    </row>
    <row r="107" spans="1:5" ht="25.5" customHeight="1" x14ac:dyDescent="0.25">
      <c r="A107" s="27">
        <v>745746747</v>
      </c>
      <c r="B107" s="25" t="s">
        <v>256</v>
      </c>
      <c r="C107" s="22"/>
      <c r="D107" s="23">
        <v>0</v>
      </c>
      <c r="E107" s="24">
        <v>0</v>
      </c>
    </row>
    <row r="108" spans="1:5" ht="15.75" customHeight="1" x14ac:dyDescent="0.25">
      <c r="A108" s="27">
        <v>748749</v>
      </c>
      <c r="B108" s="25" t="s">
        <v>257</v>
      </c>
      <c r="C108" s="22"/>
      <c r="D108" s="23">
        <v>0</v>
      </c>
      <c r="E108" s="24">
        <v>0</v>
      </c>
    </row>
    <row r="109" spans="1:5" ht="36" customHeight="1" x14ac:dyDescent="0.25">
      <c r="A109" s="20"/>
      <c r="B109" s="21" t="s">
        <v>258</v>
      </c>
      <c r="C109" s="22"/>
      <c r="D109" s="23">
        <v>-913651.88</v>
      </c>
      <c r="E109" s="24">
        <v>92781.760000000009</v>
      </c>
    </row>
    <row r="110" spans="1:5" ht="32.25" customHeight="1" x14ac:dyDescent="0.25">
      <c r="A110" s="20"/>
      <c r="B110" s="21" t="s">
        <v>259</v>
      </c>
      <c r="C110" s="22"/>
      <c r="D110" s="23">
        <v>330976.48999999976</v>
      </c>
      <c r="E110" s="24">
        <v>126174.52999999851</v>
      </c>
    </row>
    <row r="111" spans="1:5" ht="15.75" customHeight="1" x14ac:dyDescent="0.25">
      <c r="A111" s="20"/>
      <c r="B111" s="21" t="s">
        <v>260</v>
      </c>
      <c r="C111" s="22"/>
      <c r="D111" s="23"/>
      <c r="E111" s="24"/>
    </row>
    <row r="112" spans="1:5" ht="15.75" customHeight="1" x14ac:dyDescent="0.25">
      <c r="A112" s="20">
        <v>820</v>
      </c>
      <c r="B112" s="25" t="s">
        <v>261</v>
      </c>
      <c r="C112" s="22"/>
      <c r="D112" s="23"/>
      <c r="E112" s="24"/>
    </row>
    <row r="113" spans="1:5" ht="15.75" customHeight="1" x14ac:dyDescent="0.25">
      <c r="A113" s="20">
        <v>823</v>
      </c>
      <c r="B113" s="25" t="s">
        <v>262</v>
      </c>
      <c r="C113" s="22"/>
      <c r="D113" s="23"/>
      <c r="E113" s="24"/>
    </row>
    <row r="114" spans="1:5" ht="21.75" customHeight="1" x14ac:dyDescent="0.25">
      <c r="A114" s="20"/>
      <c r="B114" s="21" t="s">
        <v>263</v>
      </c>
      <c r="C114" s="22"/>
      <c r="D114" s="23">
        <v>330976.48999999976</v>
      </c>
      <c r="E114" s="24">
        <v>126174.52999999851</v>
      </c>
    </row>
    <row r="115" spans="1:5" ht="19.5" customHeight="1" x14ac:dyDescent="0.25">
      <c r="A115" s="20"/>
      <c r="B115" s="21" t="s">
        <v>264</v>
      </c>
      <c r="C115" s="22"/>
      <c r="D115" s="23"/>
      <c r="E115" s="24"/>
    </row>
    <row r="116" spans="1:5" ht="42" customHeight="1" x14ac:dyDescent="0.25">
      <c r="A116" s="26" t="s">
        <v>265</v>
      </c>
      <c r="B116" s="25" t="s">
        <v>266</v>
      </c>
      <c r="C116" s="22"/>
      <c r="D116" s="23"/>
      <c r="E116" s="24"/>
    </row>
    <row r="117" spans="1:5" ht="20.25" customHeight="1" x14ac:dyDescent="0.25">
      <c r="A117" s="20"/>
      <c r="B117" s="21" t="s">
        <v>267</v>
      </c>
      <c r="C117" s="22"/>
      <c r="D117" s="23"/>
      <c r="E117" s="24"/>
    </row>
    <row r="118" spans="1:5" x14ac:dyDescent="0.25">
      <c r="A118" s="28"/>
      <c r="B118" s="29"/>
      <c r="C118" s="30"/>
      <c r="D118" s="30"/>
      <c r="E118" s="30"/>
    </row>
    <row r="119" spans="1:5" s="16" customFormat="1" x14ac:dyDescent="0.25">
      <c r="A119" s="31" t="s">
        <v>142</v>
      </c>
      <c r="B119" s="32"/>
      <c r="C119" s="76"/>
      <c r="D119" s="76"/>
      <c r="E119" s="33"/>
    </row>
    <row r="120" spans="1:5" x14ac:dyDescent="0.25">
      <c r="A120" s="31" t="s">
        <v>268</v>
      </c>
      <c r="B120" s="31"/>
    </row>
    <row r="121" spans="1:5" x14ac:dyDescent="0.25">
      <c r="A121" s="31"/>
      <c r="B121" s="31"/>
      <c r="C121" s="34"/>
    </row>
    <row r="122" spans="1:5" x14ac:dyDescent="0.25">
      <c r="A122" s="16" t="s">
        <v>269</v>
      </c>
      <c r="B122" s="16"/>
    </row>
    <row r="123" spans="1:5" x14ac:dyDescent="0.25">
      <c r="A123" s="35" t="s">
        <v>145</v>
      </c>
      <c r="B123" s="36"/>
      <c r="C123" s="37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43" zoomScaleNormal="100" workbookViewId="0">
      <selection activeCell="D11" sqref="D11:E59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1</v>
      </c>
      <c r="B2" s="16"/>
      <c r="C2" s="16"/>
      <c r="D2" s="16"/>
      <c r="E2" s="16"/>
    </row>
    <row r="3" spans="1:5" x14ac:dyDescent="0.25">
      <c r="A3" s="16" t="s">
        <v>2</v>
      </c>
      <c r="B3" s="16"/>
      <c r="C3" s="16"/>
      <c r="D3" s="16"/>
      <c r="E3" s="16"/>
    </row>
    <row r="4" spans="1:5" x14ac:dyDescent="0.25">
      <c r="A4" s="16" t="s">
        <v>3</v>
      </c>
      <c r="B4" s="16"/>
      <c r="C4" s="16"/>
      <c r="D4" s="16"/>
      <c r="E4" s="16"/>
    </row>
    <row r="5" spans="1:5" x14ac:dyDescent="0.25">
      <c r="A5" s="81" t="s">
        <v>270</v>
      </c>
      <c r="B5" s="81"/>
      <c r="C5" s="81"/>
      <c r="D5" s="81"/>
      <c r="E5" s="81"/>
    </row>
    <row r="6" spans="1:5" x14ac:dyDescent="0.25">
      <c r="A6" s="82" t="s">
        <v>355</v>
      </c>
      <c r="B6" s="82"/>
      <c r="C6" s="82"/>
      <c r="D6" s="82"/>
      <c r="E6" s="82"/>
    </row>
    <row r="7" spans="1:5" x14ac:dyDescent="0.25">
      <c r="A7" s="83"/>
      <c r="B7" s="83" t="s">
        <v>7</v>
      </c>
      <c r="C7" s="84" t="s">
        <v>147</v>
      </c>
      <c r="D7" s="85" t="s">
        <v>148</v>
      </c>
      <c r="E7" s="85"/>
    </row>
    <row r="8" spans="1:5" x14ac:dyDescent="0.25">
      <c r="A8" s="83"/>
      <c r="B8" s="83"/>
      <c r="C8" s="84"/>
      <c r="D8" s="38" t="s">
        <v>10</v>
      </c>
      <c r="E8" s="38" t="s">
        <v>11</v>
      </c>
    </row>
    <row r="9" spans="1:5" x14ac:dyDescent="0.25">
      <c r="A9" s="39"/>
      <c r="B9" s="39">
        <v>1</v>
      </c>
      <c r="C9" s="39">
        <v>2</v>
      </c>
      <c r="D9" s="40">
        <v>3</v>
      </c>
      <c r="E9" s="40">
        <v>4</v>
      </c>
    </row>
    <row r="10" spans="1:5" x14ac:dyDescent="0.25">
      <c r="A10" s="41" t="s">
        <v>271</v>
      </c>
      <c r="B10" s="42" t="s">
        <v>272</v>
      </c>
      <c r="C10" s="43"/>
      <c r="D10" s="44"/>
      <c r="E10" s="43"/>
    </row>
    <row r="11" spans="1:5" x14ac:dyDescent="0.25">
      <c r="A11" s="45">
        <v>1</v>
      </c>
      <c r="B11" s="46" t="s">
        <v>273</v>
      </c>
      <c r="C11" s="47"/>
      <c r="D11" s="48">
        <v>7528055.3899999997</v>
      </c>
      <c r="E11" s="48">
        <v>7746710.7300000004</v>
      </c>
    </row>
    <row r="12" spans="1:5" ht="17.25" customHeight="1" x14ac:dyDescent="0.25">
      <c r="A12" s="49"/>
      <c r="B12" s="50" t="s">
        <v>274</v>
      </c>
      <c r="C12" s="47"/>
      <c r="D12" s="48">
        <v>6983267.2000000002</v>
      </c>
      <c r="E12" s="48">
        <v>6218333.5999999996</v>
      </c>
    </row>
    <row r="13" spans="1:5" x14ac:dyDescent="0.25">
      <c r="A13" s="49"/>
      <c r="B13" s="51" t="s">
        <v>275</v>
      </c>
      <c r="C13" s="47"/>
      <c r="D13" s="48">
        <v>488451.1</v>
      </c>
      <c r="E13" s="48">
        <v>1442830.5700000003</v>
      </c>
    </row>
    <row r="14" spans="1:5" x14ac:dyDescent="0.25">
      <c r="A14" s="49"/>
      <c r="B14" s="51" t="s">
        <v>276</v>
      </c>
      <c r="C14" s="47"/>
      <c r="D14" s="48">
        <v>7912.7599999999993</v>
      </c>
      <c r="E14" s="48">
        <v>66960.45</v>
      </c>
    </row>
    <row r="15" spans="1:5" x14ac:dyDescent="0.25">
      <c r="A15" s="49"/>
      <c r="B15" s="51" t="s">
        <v>277</v>
      </c>
      <c r="C15" s="47"/>
      <c r="D15" s="48">
        <v>48424.33</v>
      </c>
      <c r="E15" s="48">
        <v>18586.11</v>
      </c>
    </row>
    <row r="16" spans="1:5" x14ac:dyDescent="0.25">
      <c r="A16" s="45">
        <v>2</v>
      </c>
      <c r="B16" s="46" t="s">
        <v>278</v>
      </c>
      <c r="C16" s="47"/>
      <c r="D16" s="48">
        <v>10855225.080000002</v>
      </c>
      <c r="E16" s="48">
        <v>8369954.6899999995</v>
      </c>
    </row>
    <row r="17" spans="1:5" ht="26.25" x14ac:dyDescent="0.25">
      <c r="A17" s="52"/>
      <c r="B17" s="50" t="s">
        <v>279</v>
      </c>
      <c r="C17" s="47"/>
      <c r="D17" s="48">
        <v>3092174.29</v>
      </c>
      <c r="E17" s="48">
        <v>3779483.36</v>
      </c>
    </row>
    <row r="18" spans="1:5" ht="26.25" x14ac:dyDescent="0.25">
      <c r="A18" s="52"/>
      <c r="B18" s="50" t="s">
        <v>280</v>
      </c>
      <c r="C18" s="47"/>
      <c r="D18" s="48">
        <v>1134550.77</v>
      </c>
      <c r="E18" s="48">
        <v>906510.49</v>
      </c>
    </row>
    <row r="19" spans="1:5" ht="26.25" x14ac:dyDescent="0.25">
      <c r="A19" s="52"/>
      <c r="B19" s="50" t="s">
        <v>281</v>
      </c>
      <c r="C19" s="47"/>
      <c r="D19" s="48">
        <v>764296.23</v>
      </c>
      <c r="E19" s="48">
        <v>778334.41</v>
      </c>
    </row>
    <row r="20" spans="1:5" x14ac:dyDescent="0.25">
      <c r="A20" s="52"/>
      <c r="B20" s="50" t="s">
        <v>282</v>
      </c>
      <c r="C20" s="47"/>
      <c r="D20" s="48">
        <v>4056737.2000000007</v>
      </c>
      <c r="E20" s="48">
        <v>782153.35000000009</v>
      </c>
    </row>
    <row r="21" spans="1:5" x14ac:dyDescent="0.25">
      <c r="A21" s="52"/>
      <c r="B21" s="50" t="s">
        <v>283</v>
      </c>
      <c r="C21" s="47"/>
      <c r="D21" s="48">
        <v>15150</v>
      </c>
      <c r="E21" s="48">
        <v>18466</v>
      </c>
    </row>
    <row r="22" spans="1:5" x14ac:dyDescent="0.25">
      <c r="A22" s="52"/>
      <c r="B22" s="50" t="s">
        <v>284</v>
      </c>
      <c r="C22" s="47"/>
      <c r="D22" s="48">
        <v>113852.68</v>
      </c>
      <c r="E22" s="48">
        <v>279371.98</v>
      </c>
    </row>
    <row r="23" spans="1:5" x14ac:dyDescent="0.25">
      <c r="A23" s="52"/>
      <c r="B23" s="50" t="s">
        <v>285</v>
      </c>
      <c r="C23" s="47"/>
      <c r="D23" s="48">
        <v>1666125.33</v>
      </c>
      <c r="E23" s="48">
        <v>1804297.6999999997</v>
      </c>
    </row>
    <row r="24" spans="1:5" x14ac:dyDescent="0.25">
      <c r="A24" s="52"/>
      <c r="B24" s="50" t="s">
        <v>286</v>
      </c>
      <c r="C24" s="47"/>
      <c r="D24" s="48">
        <v>12338.58</v>
      </c>
      <c r="E24" s="48">
        <v>21337.4</v>
      </c>
    </row>
    <row r="25" spans="1:5" x14ac:dyDescent="0.25">
      <c r="A25" s="45">
        <v>3</v>
      </c>
      <c r="B25" s="46" t="s">
        <v>287</v>
      </c>
      <c r="C25" s="47"/>
      <c r="D25" s="48">
        <v>-3327169.6900000023</v>
      </c>
      <c r="E25" s="48">
        <v>-623243.95999999903</v>
      </c>
    </row>
    <row r="26" spans="1:5" x14ac:dyDescent="0.25">
      <c r="A26" s="41" t="s">
        <v>288</v>
      </c>
      <c r="B26" s="42" t="s">
        <v>289</v>
      </c>
      <c r="C26" s="47"/>
      <c r="D26" s="48"/>
      <c r="E26" s="48"/>
    </row>
    <row r="27" spans="1:5" x14ac:dyDescent="0.25">
      <c r="A27" s="45">
        <v>1</v>
      </c>
      <c r="B27" s="46" t="s">
        <v>290</v>
      </c>
      <c r="C27" s="47"/>
      <c r="D27" s="48">
        <v>3108933.1099999994</v>
      </c>
      <c r="E27" s="48">
        <v>1195263.98</v>
      </c>
    </row>
    <row r="28" spans="1:5" x14ac:dyDescent="0.25">
      <c r="A28" s="49"/>
      <c r="B28" s="51" t="s">
        <v>291</v>
      </c>
      <c r="C28" s="47"/>
      <c r="D28" s="48">
        <v>1978626.88</v>
      </c>
      <c r="E28" s="48">
        <v>584535</v>
      </c>
    </row>
    <row r="29" spans="1:5" x14ac:dyDescent="0.25">
      <c r="A29" s="49"/>
      <c r="B29" s="51" t="s">
        <v>292</v>
      </c>
      <c r="C29" s="47"/>
      <c r="D29" s="48">
        <v>0</v>
      </c>
      <c r="E29" s="48"/>
    </row>
    <row r="30" spans="1:5" x14ac:dyDescent="0.25">
      <c r="A30" s="49"/>
      <c r="B30" s="51" t="s">
        <v>293</v>
      </c>
      <c r="C30" s="47"/>
      <c r="D30" s="48"/>
      <c r="E30" s="48"/>
    </row>
    <row r="31" spans="1:5" x14ac:dyDescent="0.25">
      <c r="A31" s="49"/>
      <c r="B31" s="50" t="s">
        <v>294</v>
      </c>
      <c r="C31" s="47"/>
      <c r="D31" s="48">
        <v>13635.07</v>
      </c>
      <c r="E31" s="48">
        <v>21776.339999999997</v>
      </c>
    </row>
    <row r="32" spans="1:5" x14ac:dyDescent="0.25">
      <c r="A32" s="49"/>
      <c r="B32" s="50" t="s">
        <v>295</v>
      </c>
      <c r="C32" s="47"/>
      <c r="D32" s="48">
        <v>1116671.1599999997</v>
      </c>
      <c r="E32" s="48">
        <v>588952.64</v>
      </c>
    </row>
    <row r="33" spans="1:5" x14ac:dyDescent="0.25">
      <c r="A33" s="45">
        <v>2</v>
      </c>
      <c r="B33" s="46" t="s">
        <v>296</v>
      </c>
      <c r="C33" s="47"/>
      <c r="D33" s="48">
        <v>1087283.17</v>
      </c>
      <c r="E33" s="48">
        <v>251143.11</v>
      </c>
    </row>
    <row r="34" spans="1:5" ht="26.25" x14ac:dyDescent="0.25">
      <c r="A34" s="49"/>
      <c r="B34" s="50" t="s">
        <v>297</v>
      </c>
      <c r="C34" s="47"/>
      <c r="D34" s="48">
        <v>0</v>
      </c>
      <c r="E34" s="48"/>
    </row>
    <row r="35" spans="1:5" ht="26.25" x14ac:dyDescent="0.25">
      <c r="A35" s="49"/>
      <c r="B35" s="50" t="s">
        <v>298</v>
      </c>
      <c r="C35" s="47"/>
      <c r="D35" s="48">
        <v>1017558.22</v>
      </c>
      <c r="E35" s="48"/>
    </row>
    <row r="36" spans="1:5" ht="39" x14ac:dyDescent="0.25">
      <c r="A36" s="49"/>
      <c r="B36" s="50" t="s">
        <v>299</v>
      </c>
      <c r="C36" s="47"/>
      <c r="D36" s="48"/>
      <c r="E36" s="48"/>
    </row>
    <row r="37" spans="1:5" ht="39" x14ac:dyDescent="0.25">
      <c r="A37" s="49"/>
      <c r="B37" s="50" t="s">
        <v>300</v>
      </c>
      <c r="C37" s="47"/>
      <c r="D37" s="48"/>
      <c r="E37" s="48"/>
    </row>
    <row r="38" spans="1:5" ht="26.25" x14ac:dyDescent="0.25">
      <c r="A38" s="49"/>
      <c r="B38" s="50" t="s">
        <v>301</v>
      </c>
      <c r="C38" s="47"/>
      <c r="D38" s="48"/>
      <c r="E38" s="48"/>
    </row>
    <row r="39" spans="1:5" ht="26.25" x14ac:dyDescent="0.25">
      <c r="A39" s="49"/>
      <c r="B39" s="50" t="s">
        <v>302</v>
      </c>
      <c r="C39" s="47"/>
      <c r="D39" s="48"/>
      <c r="E39" s="48"/>
    </row>
    <row r="40" spans="1:5" ht="30" customHeight="1" x14ac:dyDescent="0.25">
      <c r="A40" s="49"/>
      <c r="B40" s="50" t="s">
        <v>303</v>
      </c>
      <c r="C40" s="47"/>
      <c r="D40" s="48">
        <v>0</v>
      </c>
      <c r="E40" s="48">
        <v>72815.930000000008</v>
      </c>
    </row>
    <row r="41" spans="1:5" x14ac:dyDescent="0.25">
      <c r="A41" s="49"/>
      <c r="B41" s="50" t="s">
        <v>304</v>
      </c>
      <c r="C41" s="47"/>
      <c r="D41" s="48">
        <v>69724.950000000012</v>
      </c>
      <c r="E41" s="48">
        <v>178327.18</v>
      </c>
    </row>
    <row r="42" spans="1:5" x14ac:dyDescent="0.25">
      <c r="A42" s="45">
        <v>3</v>
      </c>
      <c r="B42" s="46" t="s">
        <v>305</v>
      </c>
      <c r="C42" s="47"/>
      <c r="D42" s="48">
        <v>2021649.9399999995</v>
      </c>
      <c r="E42" s="48">
        <v>944120.87</v>
      </c>
    </row>
    <row r="43" spans="1:5" x14ac:dyDescent="0.25">
      <c r="A43" s="41" t="s">
        <v>306</v>
      </c>
      <c r="B43" s="42" t="s">
        <v>307</v>
      </c>
      <c r="C43" s="47"/>
      <c r="D43" s="48"/>
      <c r="E43" s="48"/>
    </row>
    <row r="44" spans="1:5" x14ac:dyDescent="0.25">
      <c r="A44" s="45">
        <v>1</v>
      </c>
      <c r="B44" s="46" t="s">
        <v>308</v>
      </c>
      <c r="C44" s="47"/>
      <c r="D44" s="48">
        <v>0</v>
      </c>
      <c r="E44" s="48">
        <v>249932.22</v>
      </c>
    </row>
    <row r="45" spans="1:5" x14ac:dyDescent="0.25">
      <c r="A45" s="49"/>
      <c r="B45" s="50" t="s">
        <v>309</v>
      </c>
      <c r="C45" s="47"/>
      <c r="D45" s="48"/>
      <c r="E45" s="48"/>
    </row>
    <row r="46" spans="1:5" x14ac:dyDescent="0.25">
      <c r="A46" s="49"/>
      <c r="B46" s="50" t="s">
        <v>310</v>
      </c>
      <c r="C46" s="47"/>
      <c r="D46" s="48"/>
      <c r="E46" s="48"/>
    </row>
    <row r="47" spans="1:5" x14ac:dyDescent="0.25">
      <c r="A47" s="49"/>
      <c r="B47" s="50" t="s">
        <v>311</v>
      </c>
      <c r="C47" s="47"/>
      <c r="D47" s="48">
        <v>0</v>
      </c>
      <c r="E47" s="48">
        <v>249932.22</v>
      </c>
    </row>
    <row r="48" spans="1:5" x14ac:dyDescent="0.25">
      <c r="A48" s="49"/>
      <c r="B48" s="50" t="s">
        <v>312</v>
      </c>
      <c r="C48" s="47"/>
      <c r="D48" s="48"/>
      <c r="E48" s="48"/>
    </row>
    <row r="49" spans="1:7" x14ac:dyDescent="0.25">
      <c r="A49" s="45">
        <v>2</v>
      </c>
      <c r="B49" s="53" t="s">
        <v>313</v>
      </c>
      <c r="C49" s="47"/>
      <c r="D49" s="48">
        <v>0</v>
      </c>
      <c r="E49" s="48">
        <v>551432.22</v>
      </c>
    </row>
    <row r="50" spans="1:7" x14ac:dyDescent="0.25">
      <c r="A50" s="49"/>
      <c r="B50" s="50" t="s">
        <v>314</v>
      </c>
      <c r="C50" s="47"/>
      <c r="D50" s="48"/>
      <c r="E50" s="48"/>
    </row>
    <row r="51" spans="1:7" x14ac:dyDescent="0.25">
      <c r="A51" s="49"/>
      <c r="B51" s="50" t="s">
        <v>315</v>
      </c>
      <c r="C51" s="47"/>
      <c r="D51" s="48"/>
      <c r="E51" s="48"/>
    </row>
    <row r="52" spans="1:7" x14ac:dyDescent="0.25">
      <c r="A52" s="49"/>
      <c r="B52" s="50" t="s">
        <v>316</v>
      </c>
      <c r="C52" s="47"/>
      <c r="D52" s="48">
        <v>0</v>
      </c>
      <c r="E52" s="48">
        <v>300000</v>
      </c>
    </row>
    <row r="53" spans="1:7" x14ac:dyDescent="0.25">
      <c r="A53" s="49"/>
      <c r="B53" s="50" t="s">
        <v>317</v>
      </c>
      <c r="C53" s="47"/>
      <c r="D53" s="48">
        <v>0</v>
      </c>
      <c r="E53" s="48">
        <v>251432.21999999997</v>
      </c>
    </row>
    <row r="54" spans="1:7" x14ac:dyDescent="0.25">
      <c r="A54" s="45">
        <v>3</v>
      </c>
      <c r="B54" s="46" t="s">
        <v>318</v>
      </c>
      <c r="C54" s="47"/>
      <c r="D54" s="48">
        <v>0</v>
      </c>
      <c r="E54" s="48">
        <v>-301500</v>
      </c>
    </row>
    <row r="55" spans="1:7" x14ac:dyDescent="0.25">
      <c r="A55" s="51"/>
      <c r="B55" s="51"/>
      <c r="C55" s="47"/>
      <c r="D55" s="47"/>
      <c r="E55" s="48"/>
    </row>
    <row r="56" spans="1:7" x14ac:dyDescent="0.25">
      <c r="A56" s="54" t="s">
        <v>319</v>
      </c>
      <c r="B56" s="55" t="s">
        <v>320</v>
      </c>
      <c r="C56" s="47"/>
      <c r="D56" s="48">
        <v>-1305519.7500000028</v>
      </c>
      <c r="E56" s="48">
        <v>19376.910000000964</v>
      </c>
    </row>
    <row r="57" spans="1:7" x14ac:dyDescent="0.25">
      <c r="A57" s="51"/>
      <c r="B57" s="51"/>
      <c r="C57" s="47"/>
      <c r="D57" s="47"/>
      <c r="E57" s="48"/>
    </row>
    <row r="58" spans="1:7" x14ac:dyDescent="0.25">
      <c r="A58" s="51"/>
      <c r="B58" s="55" t="s">
        <v>321</v>
      </c>
      <c r="C58" s="47"/>
      <c r="D58" s="48">
        <v>1094129.3499999973</v>
      </c>
      <c r="E58" s="48">
        <v>608727.50930999988</v>
      </c>
    </row>
    <row r="59" spans="1:7" x14ac:dyDescent="0.25">
      <c r="A59" s="51"/>
      <c r="B59" s="55" t="s">
        <v>322</v>
      </c>
      <c r="C59" s="47"/>
      <c r="D59" s="48">
        <v>2399649.1</v>
      </c>
      <c r="E59" s="48">
        <v>589513.91</v>
      </c>
    </row>
    <row r="60" spans="1:7" x14ac:dyDescent="0.25">
      <c r="A60" s="56"/>
      <c r="B60" s="56"/>
      <c r="C60" s="56"/>
      <c r="D60" s="56"/>
      <c r="E60" s="56"/>
    </row>
    <row r="61" spans="1:7" x14ac:dyDescent="0.25">
      <c r="A61" s="57" t="s">
        <v>142</v>
      </c>
      <c r="B61" s="58"/>
      <c r="C61" s="57"/>
      <c r="D61" s="56"/>
      <c r="E61" s="56"/>
    </row>
    <row r="62" spans="1:7" x14ac:dyDescent="0.25">
      <c r="A62" s="57" t="s">
        <v>143</v>
      </c>
      <c r="B62" s="58"/>
      <c r="C62" s="57"/>
      <c r="D62" s="56"/>
      <c r="E62" s="56"/>
      <c r="F62" s="59"/>
      <c r="G62" s="59"/>
    </row>
    <row r="63" spans="1:7" x14ac:dyDescent="0.25">
      <c r="A63" s="60"/>
      <c r="B63" s="57"/>
      <c r="C63" s="57"/>
      <c r="D63" s="56"/>
      <c r="E63" s="56"/>
    </row>
    <row r="64" spans="1:7" x14ac:dyDescent="0.25">
      <c r="A64" s="61" t="s">
        <v>269</v>
      </c>
      <c r="B64" s="57"/>
      <c r="C64" s="57"/>
      <c r="D64" s="56"/>
      <c r="E64" s="56"/>
    </row>
    <row r="65" spans="1:5" x14ac:dyDescent="0.25">
      <c r="A65" s="62" t="s">
        <v>323</v>
      </c>
      <c r="B65" s="62"/>
      <c r="C65" s="63"/>
      <c r="D65" s="56"/>
      <c r="E65" s="56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opLeftCell="B16" workbookViewId="0">
      <selection activeCell="B33" sqref="B33:J33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6" t="s">
        <v>0</v>
      </c>
      <c r="B1" s="16"/>
      <c r="C1" s="16"/>
    </row>
    <row r="2" spans="1:11" x14ac:dyDescent="0.25">
      <c r="A2" s="16" t="s">
        <v>1</v>
      </c>
      <c r="B2" s="16"/>
      <c r="C2" s="16"/>
    </row>
    <row r="3" spans="1:11" x14ac:dyDescent="0.25">
      <c r="A3" s="16" t="s">
        <v>2</v>
      </c>
      <c r="B3" s="16"/>
      <c r="C3" s="16"/>
    </row>
    <row r="4" spans="1:11" x14ac:dyDescent="0.25">
      <c r="A4" s="16" t="s">
        <v>3</v>
      </c>
      <c r="B4" s="16"/>
      <c r="C4" s="16"/>
    </row>
    <row r="5" spans="1:11" x14ac:dyDescent="0.25">
      <c r="A5" s="77" t="s">
        <v>324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78" t="s">
        <v>356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45" x14ac:dyDescent="0.25">
      <c r="A7" s="64" t="s">
        <v>325</v>
      </c>
      <c r="B7" s="64" t="s">
        <v>326</v>
      </c>
      <c r="C7" s="64" t="s">
        <v>327</v>
      </c>
      <c r="D7" s="64" t="s">
        <v>328</v>
      </c>
      <c r="E7" s="64" t="s">
        <v>329</v>
      </c>
      <c r="F7" s="64" t="s">
        <v>330</v>
      </c>
      <c r="G7" s="64" t="s">
        <v>331</v>
      </c>
      <c r="H7" s="64" t="s">
        <v>332</v>
      </c>
      <c r="I7" s="64" t="s">
        <v>333</v>
      </c>
      <c r="J7" s="64" t="s">
        <v>334</v>
      </c>
      <c r="K7" s="64" t="s">
        <v>335</v>
      </c>
    </row>
    <row r="8" spans="1:11" ht="21" customHeight="1" x14ac:dyDescent="0.25">
      <c r="A8" s="65" t="s">
        <v>336</v>
      </c>
      <c r="B8" s="66">
        <v>10459925</v>
      </c>
      <c r="C8" s="66"/>
      <c r="D8" s="66"/>
      <c r="E8" s="66">
        <v>331037</v>
      </c>
      <c r="F8" s="66"/>
      <c r="G8" s="66"/>
      <c r="H8" s="66"/>
      <c r="I8" s="66"/>
      <c r="J8" s="66">
        <v>-3013205</v>
      </c>
      <c r="K8" s="66">
        <v>7778757</v>
      </c>
    </row>
    <row r="9" spans="1:11" x14ac:dyDescent="0.25">
      <c r="A9" s="67" t="s">
        <v>337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7" t="s">
        <v>338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30" x14ac:dyDescent="0.25">
      <c r="A11" s="67" t="s">
        <v>339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30" x14ac:dyDescent="0.25">
      <c r="A12" s="67" t="s">
        <v>340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30" x14ac:dyDescent="0.25">
      <c r="A13" s="67" t="s">
        <v>341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30" x14ac:dyDescent="0.25">
      <c r="A14" s="67" t="s">
        <v>342</v>
      </c>
      <c r="B14" s="66"/>
      <c r="C14" s="66"/>
      <c r="D14" s="66"/>
      <c r="E14" s="66">
        <v>910189.85999999987</v>
      </c>
      <c r="F14" s="66"/>
      <c r="G14" s="66"/>
      <c r="H14" s="66"/>
      <c r="I14" s="66"/>
      <c r="J14" s="66"/>
      <c r="K14" s="66">
        <v>910189.85999999987</v>
      </c>
    </row>
    <row r="15" spans="1:11" x14ac:dyDescent="0.25">
      <c r="A15" s="67" t="s">
        <v>343</v>
      </c>
      <c r="B15" s="66"/>
      <c r="C15" s="66"/>
      <c r="D15" s="66"/>
      <c r="E15" s="66"/>
      <c r="F15" s="66"/>
      <c r="G15" s="66"/>
      <c r="H15" s="66"/>
      <c r="I15" s="66"/>
      <c r="J15" s="66">
        <v>123893.9500000074</v>
      </c>
      <c r="K15" s="66">
        <v>123893.9500000074</v>
      </c>
    </row>
    <row r="16" spans="1:11" x14ac:dyDescent="0.25">
      <c r="A16" s="67" t="s">
        <v>344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7" t="s">
        <v>345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7" t="s">
        <v>346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21.75" customHeight="1" x14ac:dyDescent="0.25">
      <c r="A19" s="65" t="s">
        <v>347</v>
      </c>
      <c r="B19" s="66">
        <v>10459925</v>
      </c>
      <c r="C19" s="66">
        <v>0</v>
      </c>
      <c r="D19" s="66">
        <v>0</v>
      </c>
      <c r="E19" s="66">
        <v>626780.14000000013</v>
      </c>
      <c r="F19" s="66">
        <v>0</v>
      </c>
      <c r="G19" s="66">
        <v>0</v>
      </c>
      <c r="H19" s="66">
        <v>0</v>
      </c>
      <c r="I19" s="66">
        <v>0</v>
      </c>
      <c r="J19" s="66">
        <v>-2476886.0399999898</v>
      </c>
      <c r="K19" s="66">
        <v>8609819.0200000145</v>
      </c>
    </row>
    <row r="20" spans="1:1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65" t="s">
        <v>348</v>
      </c>
      <c r="B22" s="66">
        <v>10459925</v>
      </c>
      <c r="C22" s="66"/>
      <c r="D22" s="66"/>
      <c r="E22" s="66">
        <v>626780.14000000013</v>
      </c>
      <c r="F22" s="66"/>
      <c r="G22" s="66"/>
      <c r="H22" s="66"/>
      <c r="I22" s="66"/>
      <c r="J22" s="66">
        <v>-2476886.0399999898</v>
      </c>
      <c r="K22" s="66">
        <v>8609819.0200000145</v>
      </c>
    </row>
    <row r="23" spans="1:11" x14ac:dyDescent="0.25">
      <c r="A23" s="67" t="s">
        <v>349</v>
      </c>
      <c r="B23" s="69"/>
      <c r="C23" s="69"/>
      <c r="D23" s="69"/>
      <c r="E23" s="69"/>
      <c r="F23" s="69"/>
      <c r="G23" s="69"/>
      <c r="H23" s="69"/>
      <c r="I23" s="69"/>
      <c r="J23" s="69"/>
      <c r="K23" s="69">
        <v>0</v>
      </c>
    </row>
    <row r="24" spans="1:11" x14ac:dyDescent="0.25">
      <c r="A24" s="67" t="s">
        <v>338</v>
      </c>
      <c r="B24" s="69"/>
      <c r="C24" s="69"/>
      <c r="D24" s="69"/>
      <c r="E24" s="69"/>
      <c r="F24" s="69"/>
      <c r="G24" s="69"/>
      <c r="H24" s="69"/>
      <c r="I24" s="69"/>
      <c r="J24" s="69"/>
      <c r="K24" s="69">
        <v>0</v>
      </c>
    </row>
    <row r="25" spans="1:11" ht="30" x14ac:dyDescent="0.25">
      <c r="A25" s="67" t="s">
        <v>339</v>
      </c>
      <c r="B25" s="66"/>
      <c r="C25" s="66"/>
      <c r="D25" s="66"/>
      <c r="E25" s="66"/>
      <c r="F25" s="66"/>
      <c r="G25" s="66"/>
      <c r="H25" s="66"/>
      <c r="I25" s="66"/>
      <c r="J25" s="66"/>
      <c r="K25" s="66">
        <v>0</v>
      </c>
    </row>
    <row r="26" spans="1:11" ht="30" x14ac:dyDescent="0.25">
      <c r="A26" s="67" t="s">
        <v>350</v>
      </c>
      <c r="B26" s="69"/>
      <c r="C26" s="69"/>
      <c r="D26" s="69"/>
      <c r="E26" s="69"/>
      <c r="F26" s="69"/>
      <c r="G26" s="69"/>
      <c r="H26" s="69"/>
      <c r="I26" s="69"/>
      <c r="J26" s="69"/>
      <c r="K26" s="69">
        <v>0</v>
      </c>
    </row>
    <row r="27" spans="1:11" ht="30" x14ac:dyDescent="0.25">
      <c r="A27" s="67" t="s">
        <v>341</v>
      </c>
      <c r="B27" s="69"/>
      <c r="C27" s="69"/>
      <c r="D27" s="69"/>
      <c r="E27" s="69"/>
      <c r="F27" s="69"/>
      <c r="G27" s="69"/>
      <c r="H27" s="69"/>
      <c r="I27" s="69"/>
      <c r="J27" s="69"/>
      <c r="K27" s="69">
        <v>0</v>
      </c>
    </row>
    <row r="28" spans="1:11" ht="30" x14ac:dyDescent="0.25">
      <c r="A28" s="67" t="s">
        <v>351</v>
      </c>
      <c r="B28" s="66"/>
      <c r="C28" s="66"/>
      <c r="D28" s="66"/>
      <c r="E28" s="66">
        <v>164557.46999999997</v>
      </c>
      <c r="F28" s="66"/>
      <c r="G28" s="66"/>
      <c r="H28" s="66"/>
      <c r="I28" s="66"/>
      <c r="J28" s="66"/>
      <c r="K28" s="66">
        <v>164557.46999999997</v>
      </c>
    </row>
    <row r="29" spans="1:11" x14ac:dyDescent="0.25">
      <c r="A29" s="67" t="s">
        <v>352</v>
      </c>
      <c r="B29" s="66"/>
      <c r="C29" s="69"/>
      <c r="D29" s="69"/>
      <c r="E29" s="69"/>
      <c r="F29" s="69"/>
      <c r="G29" s="69"/>
      <c r="H29" s="69"/>
      <c r="I29" s="69"/>
      <c r="J29" s="66">
        <v>330976.48999999976</v>
      </c>
      <c r="K29" s="66">
        <v>330976.48999999976</v>
      </c>
    </row>
    <row r="30" spans="1:11" x14ac:dyDescent="0.25">
      <c r="A30" s="67" t="s">
        <v>344</v>
      </c>
      <c r="B30" s="66"/>
      <c r="C30" s="69"/>
      <c r="D30" s="69"/>
      <c r="E30" s="69"/>
      <c r="F30" s="69"/>
      <c r="G30" s="69"/>
      <c r="H30" s="69"/>
      <c r="I30" s="69"/>
      <c r="J30" s="66"/>
      <c r="K30" s="66"/>
    </row>
    <row r="31" spans="1:11" x14ac:dyDescent="0.25">
      <c r="A31" s="67" t="s">
        <v>345</v>
      </c>
      <c r="B31" s="69"/>
      <c r="C31" s="69"/>
      <c r="D31" s="69"/>
      <c r="E31" s="69"/>
      <c r="F31" s="69"/>
      <c r="G31" s="69"/>
      <c r="H31" s="69"/>
      <c r="I31" s="69"/>
      <c r="J31" s="66"/>
      <c r="K31" s="66"/>
    </row>
    <row r="32" spans="1:11" x14ac:dyDescent="0.25">
      <c r="A32" s="67" t="s">
        <v>346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8" customHeight="1" x14ac:dyDescent="0.25">
      <c r="A33" s="65" t="s">
        <v>353</v>
      </c>
      <c r="B33" s="66">
        <v>10459925</v>
      </c>
      <c r="C33" s="66">
        <v>0</v>
      </c>
      <c r="D33" s="66">
        <v>0</v>
      </c>
      <c r="E33" s="66">
        <f>+E22+E28</f>
        <v>791337.6100000001</v>
      </c>
      <c r="F33" s="66">
        <v>0</v>
      </c>
      <c r="G33" s="66">
        <v>0</v>
      </c>
      <c r="H33" s="66">
        <v>0</v>
      </c>
      <c r="I33" s="66">
        <v>0</v>
      </c>
      <c r="J33" s="66">
        <v>-2145908.54999999</v>
      </c>
      <c r="K33" s="66">
        <v>9105354.0600000117</v>
      </c>
    </row>
    <row r="35" spans="1:11" x14ac:dyDescent="0.25">
      <c r="A35" s="70" t="s">
        <v>142</v>
      </c>
      <c r="B35" s="16"/>
      <c r="C35" s="16"/>
    </row>
    <row r="36" spans="1:11" x14ac:dyDescent="0.25">
      <c r="A36" s="70" t="s">
        <v>143</v>
      </c>
      <c r="B36" s="16"/>
      <c r="C36" s="16"/>
    </row>
    <row r="37" spans="1:11" x14ac:dyDescent="0.25">
      <c r="A37" s="16"/>
      <c r="B37" s="16"/>
      <c r="C37" s="16"/>
    </row>
    <row r="38" spans="1:11" x14ac:dyDescent="0.25">
      <c r="A38" s="16" t="s">
        <v>269</v>
      </c>
      <c r="B38" s="16"/>
      <c r="C38" s="16"/>
    </row>
    <row r="39" spans="1:11" x14ac:dyDescent="0.25">
      <c r="A39" s="16" t="s">
        <v>145</v>
      </c>
      <c r="B39" s="16"/>
      <c r="C39" s="16"/>
    </row>
  </sheetData>
  <sheetProtection password="DD00" sheet="1"/>
  <mergeCells count="2">
    <mergeCell ref="A5:K5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Zarko Vukovic</cp:lastModifiedBy>
  <cp:lastPrinted>2019-04-25T12:56:17Z</cp:lastPrinted>
  <dcterms:created xsi:type="dcterms:W3CDTF">2017-01-24T07:54:05Z</dcterms:created>
  <dcterms:modified xsi:type="dcterms:W3CDTF">2019-05-16T12:55:13Z</dcterms:modified>
</cp:coreProperties>
</file>